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25" windowHeight="8625" tabRatio="916" activeTab="7"/>
  </bookViews>
  <sheets>
    <sheet name="junioři" sheetId="1" r:id="rId1"/>
    <sheet name="M20" sheetId="2" r:id="rId2"/>
    <sheet name="M30" sheetId="3" r:id="rId3"/>
    <sheet name="M40" sheetId="4" r:id="rId4"/>
    <sheet name="M50" sheetId="5" r:id="rId5"/>
    <sheet name="Z20" sheetId="6" r:id="rId6"/>
    <sheet name="štafety" sheetId="7" r:id="rId7"/>
    <sheet name="Celkové" sheetId="8" r:id="rId8"/>
    <sheet name="M20L" sheetId="9" r:id="rId9"/>
    <sheet name="Z20L" sheetId="10" r:id="rId10"/>
    <sheet name="M30L" sheetId="11" r:id="rId11"/>
    <sheet name="Z30L" sheetId="12" r:id="rId12"/>
    <sheet name="M40L" sheetId="13" r:id="rId13"/>
    <sheet name="M50L" sheetId="14" r:id="rId14"/>
    <sheet name="16-17chl. 91-90" sheetId="15" r:id="rId15"/>
    <sheet name="16-17div. 91-90" sheetId="16" r:id="rId16"/>
    <sheet name="18-19div. 88-89" sheetId="17" r:id="rId17"/>
  </sheets>
  <definedNames/>
  <calcPr fullCalcOnLoad="1"/>
</workbook>
</file>

<file path=xl/sharedStrings.xml><?xml version="1.0" encoding="utf-8"?>
<sst xmlns="http://schemas.openxmlformats.org/spreadsheetml/2006/main" count="489" uniqueCount="143">
  <si>
    <t>pořadí</t>
  </si>
  <si>
    <t>start. číslo</t>
  </si>
  <si>
    <t>jméno</t>
  </si>
  <si>
    <t>ročník</t>
  </si>
  <si>
    <t>tým</t>
  </si>
  <si>
    <t>Liberec</t>
  </si>
  <si>
    <t>čas plavani</t>
  </si>
  <si>
    <t>čas kolo</t>
  </si>
  <si>
    <t>po kole</t>
  </si>
  <si>
    <t>čas běh</t>
  </si>
  <si>
    <t>členové štafety</t>
  </si>
  <si>
    <t>Ab. Pořadí</t>
  </si>
  <si>
    <t>L</t>
  </si>
  <si>
    <t>Nový Bor</t>
  </si>
  <si>
    <t>Varnsdorf</t>
  </si>
  <si>
    <t>SK Břízky Jablonec</t>
  </si>
  <si>
    <t>jmeno</t>
  </si>
  <si>
    <t>Jíra Jaroslav</t>
  </si>
  <si>
    <t>TT Cyklorenova Cvikov</t>
  </si>
  <si>
    <t>Bílý Ludvík, Hulhová Jindra, Brusch Lubmír</t>
  </si>
  <si>
    <t>X1</t>
  </si>
  <si>
    <t>Malí Jiří</t>
  </si>
  <si>
    <t>Chocholoušková Jana</t>
  </si>
  <si>
    <t>Xstream Racing Team</t>
  </si>
  <si>
    <t>Big Schock Team</t>
  </si>
  <si>
    <t>Hubálek Lukáš, Švorc Jiří, Podrazil Jirka</t>
  </si>
  <si>
    <t>X3</t>
  </si>
  <si>
    <t>Kubíková Zdenka</t>
  </si>
  <si>
    <t xml:space="preserve">Xstream racing team </t>
  </si>
  <si>
    <t>X4</t>
  </si>
  <si>
    <t>Loubková Kateřina</t>
  </si>
  <si>
    <t>X6</t>
  </si>
  <si>
    <t>Tamchyna Bike Team Doksy</t>
  </si>
  <si>
    <t>Pražák Petr, Pražák Daniel, Šokira David</t>
  </si>
  <si>
    <t>Loubková Ivana</t>
  </si>
  <si>
    <t>Bali Šcholtéz Petr</t>
  </si>
  <si>
    <t>TJ Bižuterie Jablonec n. Nisou</t>
  </si>
  <si>
    <t>Svěráková Dagmar</t>
  </si>
  <si>
    <t>Rockmachine Cyklomax</t>
  </si>
  <si>
    <t>Vavrouška Jiří</t>
  </si>
  <si>
    <t>Jablonec n. Nisou</t>
  </si>
  <si>
    <t>Pavel Jindra</t>
  </si>
  <si>
    <t>Pivrnec Petr</t>
  </si>
  <si>
    <t>BC Sport Lomnice</t>
  </si>
  <si>
    <t>Žák Jiří</t>
  </si>
  <si>
    <t>Maraton Centrum Jičín</t>
  </si>
  <si>
    <t>Popovič Petr</t>
  </si>
  <si>
    <t>Lomnice</t>
  </si>
  <si>
    <t>X7</t>
  </si>
  <si>
    <t>Poustka team Rumburk</t>
  </si>
  <si>
    <t>Krupka Vrastislav, Krupka Matěj, Kolařík Vlado</t>
  </si>
  <si>
    <t>Hampl Radek</t>
  </si>
  <si>
    <t>Zrůstová Klára</t>
  </si>
  <si>
    <t>Storm Team O2</t>
  </si>
  <si>
    <t>X8</t>
  </si>
  <si>
    <t>Bartys Tým</t>
  </si>
  <si>
    <t>Tvrdá Veronika, Schwarz Herby, Valenta Petr</t>
  </si>
  <si>
    <t>Zrůst Jan</t>
  </si>
  <si>
    <t>Wide Bike Liberec</t>
  </si>
  <si>
    <t>Kolonka team Rumburk</t>
  </si>
  <si>
    <t>Krumlová Vendula, Ringelhán Zdeněk, Ringelhán Zdeněk ml.</t>
  </si>
  <si>
    <t>X9</t>
  </si>
  <si>
    <t>Neméth Milan</t>
  </si>
  <si>
    <t>Musil Milan</t>
  </si>
  <si>
    <t>Verba Aleš</t>
  </si>
  <si>
    <t>Kolokrám.cz</t>
  </si>
  <si>
    <t>Suchý Pavel</t>
  </si>
  <si>
    <t>Krásná Lípa</t>
  </si>
  <si>
    <t>Holas Jakub</t>
  </si>
  <si>
    <t>TJ Sokol Holé Vrchy</t>
  </si>
  <si>
    <t>Pazdera Zdeněk</t>
  </si>
  <si>
    <t>BTT Libochovice</t>
  </si>
  <si>
    <t>Novák Petr</t>
  </si>
  <si>
    <t>Stráž nad Nisou</t>
  </si>
  <si>
    <t>Vápeník Martin</t>
  </si>
  <si>
    <t>Havlíček Tomáš</t>
  </si>
  <si>
    <t>Bušek Marek</t>
  </si>
  <si>
    <t>Jandera Petr</t>
  </si>
  <si>
    <t>Tri-Club Jablonec n. Nisou</t>
  </si>
  <si>
    <t>Maroška Jindřich</t>
  </si>
  <si>
    <t>TJ Bižuterie</t>
  </si>
  <si>
    <t>Krejčí František</t>
  </si>
  <si>
    <t>BT Team Libochovice</t>
  </si>
  <si>
    <t>Podrazil Tomáš</t>
  </si>
  <si>
    <t>Koktová Veronika</t>
  </si>
  <si>
    <t>Máj Karel</t>
  </si>
  <si>
    <t>Alcaton</t>
  </si>
  <si>
    <t>X10</t>
  </si>
  <si>
    <t>150tníci</t>
  </si>
  <si>
    <t xml:space="preserve">Žebro Zdeněk,Michel Herbert, Michel Petr </t>
  </si>
  <si>
    <t>Seidl Robert</t>
  </si>
  <si>
    <t>Zahálka Matěj</t>
  </si>
  <si>
    <t>Krejčí Jakub</t>
  </si>
  <si>
    <t>Jedlová Hora</t>
  </si>
  <si>
    <t>Švarc Ondra</t>
  </si>
  <si>
    <t>Zelenák Dušan</t>
  </si>
  <si>
    <t>Glassman Teplice</t>
  </si>
  <si>
    <t>X11</t>
  </si>
  <si>
    <t>Big Schock Team 2</t>
  </si>
  <si>
    <t>Šchvorc Jiří, Hozán Milan</t>
  </si>
  <si>
    <t>Peterka Marek</t>
  </si>
  <si>
    <t>Děčín</t>
  </si>
  <si>
    <t xml:space="preserve">Novota Jan,Kohl Martin, Vladimír Šofr </t>
  </si>
  <si>
    <t>Vodička Pavel</t>
  </si>
  <si>
    <t>Janďourek Petr</t>
  </si>
  <si>
    <t>SpinBike</t>
  </si>
  <si>
    <t>X12</t>
  </si>
  <si>
    <t>CiHuDo</t>
  </si>
  <si>
    <t>Cihlář Lukáš, Hubálek Tomáš, Doležal Jan</t>
  </si>
  <si>
    <t>X5</t>
  </si>
  <si>
    <t>RT Smažáci</t>
  </si>
  <si>
    <t>Madl Jan, Mádlová Bára, Dubravec Tomáš</t>
  </si>
  <si>
    <t>X13</t>
  </si>
  <si>
    <t>Big Schock Team 3</t>
  </si>
  <si>
    <t>Koštejn Pavel</t>
  </si>
  <si>
    <t>Doksy</t>
  </si>
  <si>
    <t>X2</t>
  </si>
  <si>
    <t>Francke Michal</t>
  </si>
  <si>
    <t>Triatlon Bižuterie JBC</t>
  </si>
  <si>
    <t>X14</t>
  </si>
  <si>
    <t>Kuchyně Macháček</t>
  </si>
  <si>
    <t>Macháček Martin, Macháček Kuba, Vítek Saša</t>
  </si>
  <si>
    <t>s. číslo</t>
  </si>
  <si>
    <t>Pohár Libereckého kraje – kategorie dorostu (16 - 17 let, roč . 1991 - 1990)</t>
  </si>
  <si>
    <t>výsledný čas</t>
  </si>
  <si>
    <t>junioři (16 - 19 let, roč. 1991 - 1988)</t>
  </si>
  <si>
    <t>M20 (20 - 29 let, roč. 1987 - 1978)</t>
  </si>
  <si>
    <t>M30 (30 - 39 let, roč. 1977 - 1968)</t>
  </si>
  <si>
    <t>M40 (40 - 49 let, roč. 1967 - 1958)</t>
  </si>
  <si>
    <t xml:space="preserve">M50 (50 let a více, roč. 1957 a starší)   </t>
  </si>
  <si>
    <t>Z20 (16 - 39 let, roč. 1991 - 1968)</t>
  </si>
  <si>
    <t>štafety (2-3 členné, bez rozdílu věku a pohlaví)</t>
  </si>
  <si>
    <t>Celkové pořadí</t>
  </si>
  <si>
    <t>Pohár Libereckého kraje - kategorie M20 (20 - 29 let, roč . 1987 - 1978)</t>
  </si>
  <si>
    <t>Pohár Libereckého kraje - kategorie Z20 (20 - 29 let, roč . 1987 - 1978)</t>
  </si>
  <si>
    <t>Pohár Libereckého kraje - kategorie M30 (30 - 39 let, roč . 1977 – 1968</t>
  </si>
  <si>
    <t>Pohár Libereckého kraje - kategorie Z30a st. ( ženy 1977 a st.)</t>
  </si>
  <si>
    <t>Pohár Libereckého kraje - kategorie M40 (40 - 49 let, roč . 1967 - 1958)</t>
  </si>
  <si>
    <t>Pohár Libereckého kraje - kategorie M50 (50 let a více, roč . 1957 a starší)</t>
  </si>
  <si>
    <t>Pohár Libereckého kraje – kategorie juniorů (18 - 19 let, roč . 1989 - 1988)</t>
  </si>
  <si>
    <t>Dužár Jiří, Pospíšil Tomáš</t>
  </si>
  <si>
    <t>Frank Petr, Vohanka Aleš, Koštrna Tonda</t>
  </si>
  <si>
    <t>Franic Petr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</si>
</sst>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:ss.0;@"/>
    <numFmt numFmtId="176" formatCode="[h]:mm:ss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7.140625" style="0" customWidth="1"/>
    <col min="2" max="2" width="10.140625" style="6" customWidth="1"/>
    <col min="3" max="3" width="16.7109375" style="0" customWidth="1"/>
    <col min="4" max="4" width="6.140625" style="1" customWidth="1"/>
    <col min="5" max="5" width="26.28125" style="0" customWidth="1"/>
    <col min="6" max="6" width="9.140625" style="2" customWidth="1"/>
    <col min="7" max="7" width="8.140625" style="2" customWidth="1"/>
    <col min="8" max="8" width="7.8515625" style="2" customWidth="1"/>
    <col min="9" max="9" width="7.7109375" style="2" customWidth="1"/>
    <col min="10" max="10" width="12.140625" style="2" customWidth="1"/>
    <col min="11" max="11" width="9.140625" style="2" customWidth="1"/>
  </cols>
  <sheetData>
    <row r="1" spans="1:10" ht="12.75">
      <c r="A1" s="22" t="s">
        <v>125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12.75">
      <c r="A2" s="8" t="s">
        <v>0</v>
      </c>
      <c r="B2" s="11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  <c r="K2" s="3"/>
      <c r="L2" s="1"/>
    </row>
    <row r="3" spans="1:11" ht="12.75">
      <c r="A3" s="10">
        <v>1</v>
      </c>
      <c r="B3" s="11">
        <v>6</v>
      </c>
      <c r="C3" s="10" t="s">
        <v>35</v>
      </c>
      <c r="D3" s="8">
        <v>90</v>
      </c>
      <c r="E3" s="10" t="s">
        <v>36</v>
      </c>
      <c r="F3" s="12">
        <v>0.0065625</v>
      </c>
      <c r="G3" s="12">
        <f>H3-F3</f>
        <v>0.03457175925925926</v>
      </c>
      <c r="H3" s="12">
        <v>0.04113425925925926</v>
      </c>
      <c r="I3" s="12">
        <f>J3-H3</f>
        <v>0.01289351851851852</v>
      </c>
      <c r="J3" s="12">
        <v>0.05402777777777778</v>
      </c>
      <c r="K3" s="3"/>
    </row>
    <row r="4" spans="1:11" ht="12.75">
      <c r="A4" s="10">
        <v>2</v>
      </c>
      <c r="B4" s="11">
        <v>16</v>
      </c>
      <c r="C4" s="10" t="s">
        <v>68</v>
      </c>
      <c r="D4" s="8">
        <v>91</v>
      </c>
      <c r="E4" s="10" t="s">
        <v>69</v>
      </c>
      <c r="F4" s="12">
        <v>0.00949074074074074</v>
      </c>
      <c r="G4" s="12">
        <f>H4-F4</f>
        <v>0.03425925925925925</v>
      </c>
      <c r="H4" s="12">
        <v>0.04375</v>
      </c>
      <c r="I4" s="12">
        <f>J4-H4</f>
        <v>0.014189814814814815</v>
      </c>
      <c r="J4" s="12">
        <v>0.05793981481481481</v>
      </c>
      <c r="K4" s="3"/>
    </row>
    <row r="5" spans="1:11" ht="12.75">
      <c r="A5" s="10">
        <v>3</v>
      </c>
      <c r="B5" s="11">
        <v>14</v>
      </c>
      <c r="C5" s="10" t="s">
        <v>91</v>
      </c>
      <c r="D5" s="8">
        <v>93</v>
      </c>
      <c r="E5" s="10" t="s">
        <v>71</v>
      </c>
      <c r="F5" s="12">
        <v>0.0078009259259259256</v>
      </c>
      <c r="G5" s="12">
        <f>H5-F5</f>
        <v>0.04023148148148148</v>
      </c>
      <c r="H5" s="12">
        <v>0.048032407407407406</v>
      </c>
      <c r="I5" s="12">
        <f>J5-H5</f>
        <v>0.014131944444444447</v>
      </c>
      <c r="J5" s="12">
        <v>0.06216435185185185</v>
      </c>
      <c r="K5" s="3"/>
    </row>
    <row r="6" spans="1:11" ht="12.75">
      <c r="A6" s="10">
        <v>4</v>
      </c>
      <c r="B6" s="11">
        <v>33</v>
      </c>
      <c r="C6" s="10" t="s">
        <v>74</v>
      </c>
      <c r="D6" s="8">
        <v>89</v>
      </c>
      <c r="E6" s="10" t="s">
        <v>71</v>
      </c>
      <c r="F6" s="12">
        <v>0.007395833333333334</v>
      </c>
      <c r="G6" s="12">
        <f>H6-F6</f>
        <v>0.0394212962962963</v>
      </c>
      <c r="H6" s="12">
        <v>0.04681712962962963</v>
      </c>
      <c r="I6" s="12">
        <f>J6-H6</f>
        <v>0.015729166666666662</v>
      </c>
      <c r="J6" s="12">
        <v>0.0625462962962963</v>
      </c>
      <c r="K6" s="3"/>
    </row>
    <row r="7" spans="1:11" ht="12.75">
      <c r="A7" s="10">
        <v>5</v>
      </c>
      <c r="B7" s="11">
        <v>34</v>
      </c>
      <c r="C7" s="10" t="s">
        <v>75</v>
      </c>
      <c r="D7" s="8">
        <v>89</v>
      </c>
      <c r="E7" s="10" t="s">
        <v>71</v>
      </c>
      <c r="F7" s="12">
        <v>0.008969907407407407</v>
      </c>
      <c r="G7" s="12">
        <f>H7-F7</f>
        <v>-0.008969907407407407</v>
      </c>
      <c r="H7" s="12"/>
      <c r="I7" s="12">
        <f>J7-H7</f>
        <v>0</v>
      </c>
      <c r="J7" s="12"/>
      <c r="K7" s="3"/>
    </row>
    <row r="8" spans="6:11" ht="12.75">
      <c r="F8" s="4"/>
      <c r="G8" s="4"/>
      <c r="H8" s="4"/>
      <c r="I8" s="4"/>
      <c r="J8" s="4"/>
      <c r="K8" s="3"/>
    </row>
    <row r="9" spans="6:11" ht="12.75">
      <c r="F9" s="4"/>
      <c r="G9" s="4"/>
      <c r="H9" s="4"/>
      <c r="I9" s="4"/>
      <c r="J9" s="4"/>
      <c r="K9" s="3"/>
    </row>
    <row r="10" spans="6:11" ht="12.75">
      <c r="F10" s="4"/>
      <c r="G10" s="4"/>
      <c r="H10" s="4"/>
      <c r="I10" s="4"/>
      <c r="J10" s="4"/>
      <c r="K10" s="3"/>
    </row>
    <row r="11" spans="6:11" ht="12.75">
      <c r="F11" s="4"/>
      <c r="G11" s="4"/>
      <c r="H11" s="4"/>
      <c r="I11" s="4"/>
      <c r="J11" s="4"/>
      <c r="K11" s="3"/>
    </row>
    <row r="12" spans="6:11" ht="12.75">
      <c r="F12" s="4"/>
      <c r="G12" s="4"/>
      <c r="H12" s="4"/>
      <c r="I12" s="4"/>
      <c r="J12" s="4"/>
      <c r="K12" s="3"/>
    </row>
    <row r="13" spans="6:11" ht="12.75">
      <c r="F13" s="4"/>
      <c r="G13" s="4"/>
      <c r="H13" s="4"/>
      <c r="I13" s="4"/>
      <c r="J13" s="4"/>
      <c r="K13" s="3"/>
    </row>
    <row r="14" spans="6:11" ht="12.75">
      <c r="F14" s="4"/>
      <c r="G14" s="4"/>
      <c r="H14" s="4"/>
      <c r="I14" s="4"/>
      <c r="J14" s="4"/>
      <c r="K14" s="3"/>
    </row>
    <row r="15" spans="6:11" ht="12.75">
      <c r="F15" s="4"/>
      <c r="G15" s="4"/>
      <c r="H15" s="4"/>
      <c r="I15" s="4"/>
      <c r="J15" s="4"/>
      <c r="K15" s="3"/>
    </row>
    <row r="16" spans="6:11" ht="12.75">
      <c r="F16" s="4"/>
      <c r="G16" s="4"/>
      <c r="H16" s="4"/>
      <c r="I16" s="4"/>
      <c r="J16" s="4"/>
      <c r="K16" s="3"/>
    </row>
    <row r="17" spans="6:11" ht="12.75">
      <c r="F17" s="4"/>
      <c r="G17" s="4"/>
      <c r="H17" s="4"/>
      <c r="I17" s="4"/>
      <c r="J17" s="4"/>
      <c r="K17" s="3"/>
    </row>
    <row r="18" spans="6:11" ht="12.75">
      <c r="F18" s="4"/>
      <c r="G18" s="4"/>
      <c r="H18" s="4"/>
      <c r="I18" s="4"/>
      <c r="J18" s="4"/>
      <c r="K18" s="3"/>
    </row>
    <row r="19" spans="6:11" ht="12.75">
      <c r="F19" s="4"/>
      <c r="G19" s="4"/>
      <c r="H19" s="4"/>
      <c r="I19" s="4"/>
      <c r="J19" s="4"/>
      <c r="K19" s="3"/>
    </row>
    <row r="20" spans="6:11" ht="12.75">
      <c r="F20" s="4"/>
      <c r="G20" s="4"/>
      <c r="H20" s="4"/>
      <c r="I20" s="4"/>
      <c r="J20" s="4"/>
      <c r="K20" s="3"/>
    </row>
    <row r="21" spans="6:11" ht="12.75">
      <c r="F21" s="4"/>
      <c r="G21" s="4"/>
      <c r="H21" s="4"/>
      <c r="I21" s="4"/>
      <c r="J21" s="4"/>
      <c r="K21" s="3"/>
    </row>
    <row r="22" spans="6:11" ht="12.75">
      <c r="F22" s="4"/>
      <c r="G22" s="4"/>
      <c r="H22" s="4"/>
      <c r="I22" s="4"/>
      <c r="J22" s="4"/>
      <c r="K22" s="3"/>
    </row>
    <row r="23" spans="6:11" ht="12.75">
      <c r="F23" s="4"/>
      <c r="G23" s="4"/>
      <c r="H23" s="4"/>
      <c r="I23" s="4"/>
      <c r="J23" s="4"/>
      <c r="K23" s="3"/>
    </row>
    <row r="24" spans="6:11" ht="12.75">
      <c r="F24" s="4"/>
      <c r="G24" s="4"/>
      <c r="H24" s="4"/>
      <c r="I24" s="4"/>
      <c r="J24" s="4"/>
      <c r="K24" s="3"/>
    </row>
    <row r="25" spans="6:11" ht="12.75">
      <c r="F25" s="4"/>
      <c r="G25" s="4"/>
      <c r="H25" s="4"/>
      <c r="I25" s="4"/>
      <c r="J25" s="4"/>
      <c r="K25" s="3"/>
    </row>
    <row r="26" spans="6:11" ht="12.75">
      <c r="F26" s="4"/>
      <c r="G26" s="4"/>
      <c r="H26" s="4"/>
      <c r="I26" s="4"/>
      <c r="J26" s="4"/>
      <c r="K26" s="3"/>
    </row>
    <row r="27" spans="6:11" ht="12.75">
      <c r="F27" s="4"/>
      <c r="G27" s="4"/>
      <c r="H27" s="4"/>
      <c r="I27" s="4"/>
      <c r="J27" s="4"/>
      <c r="K27" s="3"/>
    </row>
    <row r="28" spans="6:11" ht="12.75">
      <c r="F28" s="4"/>
      <c r="G28" s="4"/>
      <c r="H28" s="4"/>
      <c r="I28" s="4"/>
      <c r="J28" s="4"/>
      <c r="K28" s="3"/>
    </row>
    <row r="29" spans="6:11" ht="12.75">
      <c r="F29" s="4"/>
      <c r="G29" s="4"/>
      <c r="H29" s="4"/>
      <c r="I29" s="4"/>
      <c r="J29" s="4"/>
      <c r="K29" s="3"/>
    </row>
    <row r="30" spans="6:11" ht="12.75">
      <c r="F30" s="4"/>
      <c r="G30" s="4"/>
      <c r="H30" s="4"/>
      <c r="I30" s="4"/>
      <c r="J30" s="4"/>
      <c r="K30" s="3"/>
    </row>
    <row r="31" spans="6:11" ht="12.75">
      <c r="F31" s="4"/>
      <c r="G31" s="4"/>
      <c r="H31" s="4"/>
      <c r="I31" s="4"/>
      <c r="J31" s="4"/>
      <c r="K31" s="3"/>
    </row>
    <row r="32" spans="6:11" ht="12.75">
      <c r="F32" s="4"/>
      <c r="G32" s="4"/>
      <c r="H32" s="4"/>
      <c r="I32" s="4"/>
      <c r="J32" s="4"/>
      <c r="K32" s="3"/>
    </row>
    <row r="33" spans="6:11" ht="12.75">
      <c r="F33" s="4"/>
      <c r="G33" s="4"/>
      <c r="H33" s="4"/>
      <c r="I33" s="4"/>
      <c r="J33" s="4"/>
      <c r="K33" s="3"/>
    </row>
    <row r="34" spans="6:11" ht="12.75">
      <c r="F34" s="4"/>
      <c r="G34" s="4"/>
      <c r="H34" s="4"/>
      <c r="I34" s="4"/>
      <c r="J34" s="4"/>
      <c r="K34" s="3"/>
    </row>
    <row r="35" spans="6:11" ht="12.75">
      <c r="F35" s="4"/>
      <c r="G35" s="4"/>
      <c r="H35" s="4"/>
      <c r="I35" s="4"/>
      <c r="J35" s="4"/>
      <c r="K35" s="3"/>
    </row>
  </sheetData>
  <sheetProtection/>
  <mergeCells count="1">
    <mergeCell ref="A1:J1"/>
  </mergeCells>
  <printOptions/>
  <pageMargins left="0.79" right="0.79" top="0.98" bottom="0.98" header="0.49" footer="0.4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3" sqref="K3"/>
    </sheetView>
  </sheetViews>
  <sheetFormatPr defaultColWidth="9.140625" defaultRowHeight="12.75"/>
  <cols>
    <col min="3" max="3" width="18.28125" style="0" customWidth="1"/>
    <col min="5" max="5" width="19.57421875" style="0" customWidth="1"/>
    <col min="6" max="6" width="7.140625" style="0" customWidth="1"/>
    <col min="8" max="8" width="7.8515625" style="0" customWidth="1"/>
    <col min="9" max="10" width="7.28125" style="0" customWidth="1"/>
    <col min="11" max="11" width="11.7109375" style="0" customWidth="1"/>
  </cols>
  <sheetData>
    <row r="1" spans="1:11" ht="12.75">
      <c r="A1" s="22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124</v>
      </c>
    </row>
    <row r="3" spans="1:11" ht="12.75">
      <c r="A3" s="10">
        <v>1</v>
      </c>
      <c r="B3" s="11">
        <v>10</v>
      </c>
      <c r="C3" s="10" t="s">
        <v>34</v>
      </c>
      <c r="D3" s="8">
        <v>80</v>
      </c>
      <c r="E3" s="10" t="s">
        <v>18</v>
      </c>
      <c r="F3" s="14" t="s">
        <v>12</v>
      </c>
      <c r="G3" s="12">
        <v>0.008240740740740741</v>
      </c>
      <c r="H3" s="12">
        <f>I3-G3</f>
        <v>0.03559027777777777</v>
      </c>
      <c r="I3" s="12">
        <v>0.04383101851851851</v>
      </c>
      <c r="J3" s="12">
        <f>K3-I3</f>
        <v>0.012824074074074085</v>
      </c>
      <c r="K3" s="12">
        <v>0.0566550925925926</v>
      </c>
    </row>
    <row r="4" spans="1:11" ht="12.75">
      <c r="A4" s="10">
        <v>2</v>
      </c>
      <c r="B4" s="11">
        <v>11</v>
      </c>
      <c r="C4" s="10" t="s">
        <v>30</v>
      </c>
      <c r="D4" s="8">
        <v>81</v>
      </c>
      <c r="E4" s="10" t="s">
        <v>18</v>
      </c>
      <c r="F4" s="14" t="s">
        <v>12</v>
      </c>
      <c r="G4" s="12">
        <v>0.007337962962962963</v>
      </c>
      <c r="H4" s="12">
        <f>I4-G4</f>
        <v>0.0409837962962963</v>
      </c>
      <c r="I4" s="12">
        <v>0.048321759259259266</v>
      </c>
      <c r="J4" s="12">
        <f>K4-I4</f>
        <v>0.01305555555555555</v>
      </c>
      <c r="K4" s="12">
        <v>0.061377314814814815</v>
      </c>
    </row>
    <row r="6" spans="2:11" ht="12.75">
      <c r="B6" s="6"/>
      <c r="D6" s="1"/>
      <c r="F6" s="3"/>
      <c r="G6" s="4"/>
      <c r="H6" s="4"/>
      <c r="I6" s="4"/>
      <c r="J6" s="4"/>
      <c r="K6" s="4"/>
    </row>
    <row r="7" spans="2:11" ht="12.75">
      <c r="B7" s="1"/>
      <c r="D7" s="1"/>
      <c r="G7" s="4"/>
      <c r="H7" s="4"/>
      <c r="I7" s="4"/>
      <c r="J7" s="4"/>
      <c r="K7" s="4"/>
    </row>
    <row r="8" spans="2:11" ht="12.75">
      <c r="B8" s="1"/>
      <c r="D8" s="1"/>
      <c r="G8" s="4"/>
      <c r="H8" s="4"/>
      <c r="I8" s="4"/>
      <c r="J8" s="4"/>
      <c r="K8" s="4"/>
    </row>
    <row r="9" spans="2:11" ht="12.75">
      <c r="B9" s="1"/>
      <c r="D9" s="1"/>
      <c r="G9" s="4"/>
      <c r="H9" s="4"/>
      <c r="I9" s="4"/>
      <c r="J9" s="4"/>
      <c r="K9" s="4"/>
    </row>
    <row r="10" spans="2:11" ht="12.75">
      <c r="B10" s="1"/>
      <c r="D10" s="1"/>
      <c r="G10" s="4"/>
      <c r="H10" s="4"/>
      <c r="I10" s="4"/>
      <c r="J10" s="4"/>
      <c r="K10" s="4"/>
    </row>
    <row r="11" spans="2:11" ht="12.75">
      <c r="B11" s="1"/>
      <c r="D11" s="1"/>
      <c r="G11" s="4"/>
      <c r="H11" s="4"/>
      <c r="I11" s="4"/>
      <c r="J11" s="4"/>
      <c r="K11" s="4"/>
    </row>
    <row r="12" spans="2:11" ht="12.75">
      <c r="B12" s="1"/>
      <c r="D12" s="1"/>
      <c r="G12" s="4"/>
      <c r="H12" s="4"/>
      <c r="I12" s="4"/>
      <c r="J12" s="4"/>
      <c r="K12" s="4"/>
    </row>
    <row r="13" spans="2:11" ht="12.75">
      <c r="B13" s="1"/>
      <c r="D13" s="1"/>
      <c r="G13" s="4"/>
      <c r="H13" s="4"/>
      <c r="I13" s="4"/>
      <c r="J13" s="4"/>
      <c r="K13" s="4"/>
    </row>
    <row r="14" spans="2:11" ht="12.75">
      <c r="B14" s="1"/>
      <c r="D14" s="1"/>
      <c r="G14" s="4"/>
      <c r="H14" s="4"/>
      <c r="I14" s="4"/>
      <c r="J14" s="4"/>
      <c r="K14" s="4"/>
    </row>
    <row r="15" spans="2:11" ht="12.75">
      <c r="B15" s="1"/>
      <c r="D15" s="1"/>
      <c r="G15" s="4"/>
      <c r="H15" s="4"/>
      <c r="I15" s="4"/>
      <c r="J15" s="4"/>
      <c r="K15" s="4"/>
    </row>
    <row r="16" spans="2:11" ht="12.75">
      <c r="B16" s="1"/>
      <c r="D16" s="1"/>
      <c r="G16" s="4"/>
      <c r="H16" s="4"/>
      <c r="I16" s="4"/>
      <c r="J16" s="4"/>
      <c r="K16" s="4"/>
    </row>
    <row r="17" spans="4:11" ht="12.75">
      <c r="D17" s="1"/>
      <c r="G17" s="4"/>
      <c r="H17" s="4"/>
      <c r="I17" s="4"/>
      <c r="J17" s="4"/>
      <c r="K17" s="4"/>
    </row>
    <row r="18" spans="4:11" ht="12.75">
      <c r="D18" s="1"/>
      <c r="G18" s="4"/>
      <c r="H18" s="4"/>
      <c r="I18" s="4"/>
      <c r="J18" s="4"/>
      <c r="K18" s="4"/>
    </row>
    <row r="19" spans="4:11" ht="12.75">
      <c r="D19" s="1"/>
      <c r="G19" s="4"/>
      <c r="H19" s="4"/>
      <c r="I19" s="4"/>
      <c r="J19" s="4"/>
      <c r="K19" s="4"/>
    </row>
    <row r="20" spans="4:11" ht="12.75">
      <c r="D20" s="1"/>
      <c r="G20" s="4"/>
      <c r="H20" s="4"/>
      <c r="I20" s="4"/>
      <c r="J20" s="4"/>
      <c r="K20" s="4"/>
    </row>
    <row r="21" spans="4:11" ht="12.75">
      <c r="D21" s="1"/>
      <c r="G21" s="4"/>
      <c r="H21" s="4"/>
      <c r="I21" s="4"/>
      <c r="J21" s="4"/>
      <c r="K21" s="4"/>
    </row>
    <row r="22" spans="4:11" ht="12.75">
      <c r="D22" s="1"/>
      <c r="G22" s="4"/>
      <c r="H22" s="4"/>
      <c r="I22" s="4"/>
      <c r="J22" s="4"/>
      <c r="K22" s="4"/>
    </row>
  </sheetData>
  <sheetProtection/>
  <mergeCells count="1">
    <mergeCell ref="A1:K1"/>
  </mergeCells>
  <printOptions/>
  <pageMargins left="0.79" right="0.79" top="0.98" bottom="0.98" header="0.49" footer="0.49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57421875" style="0" customWidth="1"/>
    <col min="3" max="3" width="10.8515625" style="0" customWidth="1"/>
    <col min="4" max="4" width="6.140625" style="0" customWidth="1"/>
    <col min="5" max="5" width="19.7109375" style="0" customWidth="1"/>
    <col min="6" max="6" width="9.8515625" style="0" customWidth="1"/>
    <col min="7" max="7" width="8.00390625" style="0" customWidth="1"/>
    <col min="8" max="8" width="7.140625" style="0" customWidth="1"/>
    <col min="9" max="9" width="8.00390625" style="0" customWidth="1"/>
    <col min="10" max="10" width="11.57421875" style="0" customWidth="1"/>
  </cols>
  <sheetData>
    <row r="1" spans="1:10" ht="12.75">
      <c r="A1" s="22" t="s">
        <v>135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2</v>
      </c>
      <c r="C3" s="10" t="s">
        <v>17</v>
      </c>
      <c r="D3" s="8">
        <v>71</v>
      </c>
      <c r="E3" s="10" t="s">
        <v>18</v>
      </c>
      <c r="F3" s="12">
        <v>0.007199074074074074</v>
      </c>
      <c r="G3" s="12">
        <f>H3-F3</f>
        <v>0.03876157407407407</v>
      </c>
      <c r="H3" s="12">
        <v>0.045960648148148146</v>
      </c>
      <c r="I3" s="12">
        <f>J3-H3</f>
        <v>0.012060185185185188</v>
      </c>
      <c r="J3" s="12">
        <v>0.058020833333333334</v>
      </c>
    </row>
    <row r="4" spans="1:10" ht="12.75">
      <c r="A4" s="10">
        <v>2</v>
      </c>
      <c r="B4" s="11">
        <v>32</v>
      </c>
      <c r="C4" s="10" t="s">
        <v>72</v>
      </c>
      <c r="D4" s="8">
        <v>72</v>
      </c>
      <c r="E4" s="10" t="s">
        <v>73</v>
      </c>
      <c r="F4" s="12">
        <v>0.00806712962962963</v>
      </c>
      <c r="G4" s="12">
        <f>H4-F4</f>
        <v>0.04120370370370371</v>
      </c>
      <c r="H4" s="12">
        <v>0.04927083333333334</v>
      </c>
      <c r="I4" s="12">
        <f>J4-H4</f>
        <v>0.013425925925925918</v>
      </c>
      <c r="J4" s="12">
        <v>0.06269675925925926</v>
      </c>
    </row>
    <row r="5" spans="1:10" ht="12.75">
      <c r="A5" s="10">
        <v>3</v>
      </c>
      <c r="B5" s="11">
        <v>38</v>
      </c>
      <c r="C5" s="10" t="s">
        <v>85</v>
      </c>
      <c r="D5" s="8">
        <v>70</v>
      </c>
      <c r="E5" s="10" t="s">
        <v>86</v>
      </c>
      <c r="F5" s="12">
        <v>0.009212962962962963</v>
      </c>
      <c r="G5" s="12">
        <f>H5-F5</f>
        <v>0.04744212962962963</v>
      </c>
      <c r="H5" s="12">
        <v>0.0566550925925926</v>
      </c>
      <c r="I5" s="12">
        <f>J5-H5</f>
        <v>0.015914351851851853</v>
      </c>
      <c r="J5" s="12">
        <v>0.07256944444444445</v>
      </c>
    </row>
    <row r="6" spans="4:10" ht="12.75">
      <c r="D6" s="1"/>
      <c r="F6" s="4"/>
      <c r="G6" s="4"/>
      <c r="H6" s="4"/>
      <c r="I6" s="4"/>
      <c r="J6" s="4"/>
    </row>
    <row r="7" spans="2:10" ht="12.75">
      <c r="B7" s="1"/>
      <c r="D7" s="1"/>
      <c r="F7" s="4"/>
      <c r="G7" s="4"/>
      <c r="H7" s="4"/>
      <c r="I7" s="4"/>
      <c r="J7" s="4"/>
    </row>
    <row r="8" spans="2:10" ht="12.75">
      <c r="B8" s="1"/>
      <c r="D8" s="1"/>
      <c r="F8" s="4"/>
      <c r="G8" s="4"/>
      <c r="H8" s="4"/>
      <c r="I8" s="4"/>
      <c r="J8" s="4"/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C1">
      <selection activeCell="N1" sqref="N1"/>
    </sheetView>
  </sheetViews>
  <sheetFormatPr defaultColWidth="9.140625" defaultRowHeight="12.75"/>
  <cols>
    <col min="1" max="1" width="7.28125" style="0" customWidth="1"/>
    <col min="3" max="3" width="18.57421875" style="0" customWidth="1"/>
    <col min="4" max="4" width="6.421875" style="0" customWidth="1"/>
    <col min="5" max="5" width="18.8515625" style="0" customWidth="1"/>
    <col min="7" max="7" width="7.7109375" style="0" customWidth="1"/>
    <col min="8" max="8" width="6.8515625" style="0" customWidth="1"/>
    <col min="9" max="9" width="7.421875" style="0" customWidth="1"/>
    <col min="10" max="10" width="11.7109375" style="0" customWidth="1"/>
  </cols>
  <sheetData>
    <row r="1" spans="3:10" ht="12.75">
      <c r="C1" s="22" t="s">
        <v>136</v>
      </c>
      <c r="D1" s="23"/>
      <c r="E1" s="23"/>
      <c r="F1" s="23"/>
      <c r="G1" s="23"/>
      <c r="H1" s="23"/>
      <c r="I1" s="23"/>
      <c r="J1" s="23"/>
    </row>
    <row r="2" spans="1:10" ht="12.75">
      <c r="A2" s="1" t="s">
        <v>0</v>
      </c>
      <c r="B2" s="1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>
        <v>1</v>
      </c>
      <c r="B3" s="6">
        <v>7</v>
      </c>
      <c r="C3" s="10" t="s">
        <v>22</v>
      </c>
      <c r="D3" s="8">
        <v>76</v>
      </c>
      <c r="E3" s="10" t="s">
        <v>23</v>
      </c>
      <c r="F3" s="12">
        <v>0.010381944444444444</v>
      </c>
      <c r="G3" s="12">
        <f>H3-F3</f>
        <v>0.05165509259259259</v>
      </c>
      <c r="H3" s="12">
        <v>0.062037037037037036</v>
      </c>
      <c r="I3" s="12">
        <f>J3-H3</f>
        <v>0.014004629629629624</v>
      </c>
      <c r="J3" s="12">
        <v>0.07604166666666666</v>
      </c>
    </row>
    <row r="4" spans="4:10" ht="12.75">
      <c r="D4" s="1"/>
      <c r="F4" s="4"/>
      <c r="G4" s="4"/>
      <c r="H4" s="4"/>
      <c r="I4" s="4"/>
      <c r="J4" s="4"/>
    </row>
    <row r="5" spans="4:10" ht="12.75">
      <c r="D5" s="1"/>
      <c r="F5" s="4"/>
      <c r="G5" s="4"/>
      <c r="H5" s="4"/>
      <c r="I5" s="4"/>
      <c r="J5" s="4"/>
    </row>
    <row r="6" spans="4:10" ht="12.75">
      <c r="D6" s="1"/>
      <c r="F6" s="4"/>
      <c r="G6" s="4"/>
      <c r="H6" s="4"/>
      <c r="I6" s="4"/>
      <c r="J6" s="4"/>
    </row>
    <row r="7" spans="2:10" ht="12.75">
      <c r="B7" s="1"/>
      <c r="D7" s="1"/>
      <c r="F7" s="4"/>
      <c r="G7" s="4"/>
      <c r="H7" s="4"/>
      <c r="I7" s="4"/>
      <c r="J7" s="4"/>
    </row>
    <row r="8" spans="2:10" ht="12.75">
      <c r="B8" s="1"/>
      <c r="D8" s="1"/>
      <c r="F8" s="4"/>
      <c r="G8" s="4"/>
      <c r="H8" s="4"/>
      <c r="I8" s="4"/>
      <c r="J8" s="4"/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C1:J1"/>
  </mergeCells>
  <printOptions/>
  <pageMargins left="0.79" right="0.79" top="0.98" bottom="0.98" header="0.49" footer="0.49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6.28125" style="0" customWidth="1"/>
    <col min="3" max="3" width="11.140625" style="0" customWidth="1"/>
    <col min="4" max="4" width="6.8515625" style="0" customWidth="1"/>
    <col min="5" max="5" width="23.00390625" style="0" customWidth="1"/>
    <col min="6" max="6" width="9.57421875" style="0" customWidth="1"/>
    <col min="7" max="7" width="7.8515625" style="0" customWidth="1"/>
    <col min="8" max="8" width="7.57421875" style="0" customWidth="1"/>
    <col min="9" max="9" width="8.140625" style="0" customWidth="1"/>
    <col min="10" max="10" width="11.7109375" style="0" customWidth="1"/>
  </cols>
  <sheetData>
    <row r="1" spans="1:10" ht="12.75">
      <c r="A1" s="22" t="s">
        <v>137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9</v>
      </c>
      <c r="C3" s="10" t="s">
        <v>42</v>
      </c>
      <c r="D3" s="8">
        <v>66</v>
      </c>
      <c r="E3" s="10" t="s">
        <v>43</v>
      </c>
      <c r="F3" s="12">
        <v>0.008912037037037038</v>
      </c>
      <c r="G3" s="12">
        <f aca="true" t="shared" si="0" ref="G3:G8">H3-F3</f>
        <v>0.034375</v>
      </c>
      <c r="H3" s="12">
        <v>0.04328703703703704</v>
      </c>
      <c r="I3" s="12">
        <f aca="true" t="shared" si="1" ref="I3:I8">J3-H3</f>
        <v>0.013124999999999998</v>
      </c>
      <c r="J3" s="12">
        <v>0.05641203703703704</v>
      </c>
    </row>
    <row r="4" spans="1:10" ht="12.75">
      <c r="A4" s="10">
        <v>2</v>
      </c>
      <c r="B4" s="11">
        <v>36</v>
      </c>
      <c r="C4" s="10" t="s">
        <v>77</v>
      </c>
      <c r="D4" s="8">
        <v>66</v>
      </c>
      <c r="E4" s="10" t="s">
        <v>78</v>
      </c>
      <c r="F4" s="12">
        <v>0.007013888888888889</v>
      </c>
      <c r="G4" s="12">
        <f t="shared" si="0"/>
        <v>0.038252314814814815</v>
      </c>
      <c r="H4" s="12">
        <v>0.045266203703703704</v>
      </c>
      <c r="I4" s="12">
        <f t="shared" si="1"/>
        <v>0.01278935185185185</v>
      </c>
      <c r="J4" s="12">
        <v>0.058055555555555555</v>
      </c>
    </row>
    <row r="5" spans="1:10" ht="12.75">
      <c r="A5" s="10">
        <v>4</v>
      </c>
      <c r="B5" s="11">
        <v>15</v>
      </c>
      <c r="C5" s="10" t="s">
        <v>90</v>
      </c>
      <c r="D5" s="8">
        <v>67</v>
      </c>
      <c r="E5" s="10" t="s">
        <v>13</v>
      </c>
      <c r="F5" s="12">
        <v>0.010046296296296296</v>
      </c>
      <c r="G5" s="12">
        <f t="shared" si="0"/>
        <v>0.03921296296296296</v>
      </c>
      <c r="H5" s="12">
        <v>0.04925925925925926</v>
      </c>
      <c r="I5" s="12">
        <f t="shared" si="1"/>
        <v>0.014675925925925933</v>
      </c>
      <c r="J5" s="12">
        <v>0.06393518518518519</v>
      </c>
    </row>
    <row r="6" spans="1:10" ht="12.75">
      <c r="A6" s="10">
        <v>5</v>
      </c>
      <c r="B6" s="11">
        <v>17</v>
      </c>
      <c r="C6" s="10" t="s">
        <v>57</v>
      </c>
      <c r="D6" s="8">
        <v>63</v>
      </c>
      <c r="E6" s="10" t="s">
        <v>58</v>
      </c>
      <c r="F6" s="12">
        <v>0.010613425925925927</v>
      </c>
      <c r="G6" s="12">
        <f t="shared" si="0"/>
        <v>0.038518518518518514</v>
      </c>
      <c r="H6" s="12">
        <v>0.04913194444444444</v>
      </c>
      <c r="I6" s="12">
        <f t="shared" si="1"/>
        <v>0.015416666666666669</v>
      </c>
      <c r="J6" s="12">
        <v>0.06454861111111111</v>
      </c>
    </row>
    <row r="7" spans="1:10" ht="12.75">
      <c r="A7" s="10">
        <v>6</v>
      </c>
      <c r="B7" s="11">
        <v>13</v>
      </c>
      <c r="C7" s="10" t="s">
        <v>46</v>
      </c>
      <c r="D7" s="8">
        <v>66</v>
      </c>
      <c r="E7" s="10" t="s">
        <v>47</v>
      </c>
      <c r="F7" s="12">
        <v>0.009108796296296297</v>
      </c>
      <c r="G7" s="12">
        <f t="shared" si="0"/>
        <v>0.04069444444444444</v>
      </c>
      <c r="H7" s="12">
        <v>0.04980324074074074</v>
      </c>
      <c r="I7" s="12">
        <f t="shared" si="1"/>
        <v>0.015092592592592595</v>
      </c>
      <c r="J7" s="12">
        <v>0.06489583333333333</v>
      </c>
    </row>
    <row r="8" spans="1:10" ht="12.75">
      <c r="A8" s="10">
        <v>7</v>
      </c>
      <c r="B8" s="11">
        <v>23</v>
      </c>
      <c r="C8" s="10" t="s">
        <v>63</v>
      </c>
      <c r="D8" s="8">
        <v>67</v>
      </c>
      <c r="E8" s="10" t="s">
        <v>15</v>
      </c>
      <c r="F8" s="12">
        <v>0.011018518518518518</v>
      </c>
      <c r="G8" s="12">
        <f t="shared" si="0"/>
        <v>0.04111111111111111</v>
      </c>
      <c r="H8" s="12">
        <v>0.05212962962962963</v>
      </c>
      <c r="I8" s="12">
        <f t="shared" si="1"/>
        <v>0.018344907407407414</v>
      </c>
      <c r="J8" s="12">
        <v>0.07047453703703704</v>
      </c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6.7109375" style="0" customWidth="1"/>
    <col min="5" max="5" width="19.57421875" style="0" customWidth="1"/>
    <col min="6" max="6" width="6.7109375" style="0" customWidth="1"/>
    <col min="7" max="7" width="9.8515625" style="0" customWidth="1"/>
    <col min="8" max="8" width="8.140625" style="0" customWidth="1"/>
    <col min="9" max="10" width="7.7109375" style="0" customWidth="1"/>
    <col min="11" max="11" width="11.421875" style="0" customWidth="1"/>
  </cols>
  <sheetData>
    <row r="1" spans="1:11" ht="12.75">
      <c r="A1" s="22" t="s">
        <v>138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124</v>
      </c>
    </row>
    <row r="3" spans="1:11" ht="12.75">
      <c r="A3" s="10">
        <v>1</v>
      </c>
      <c r="B3" s="10">
        <v>1</v>
      </c>
      <c r="C3" s="10" t="s">
        <v>21</v>
      </c>
      <c r="D3" s="8">
        <v>53</v>
      </c>
      <c r="E3" s="13" t="s">
        <v>18</v>
      </c>
      <c r="F3" s="10" t="s">
        <v>12</v>
      </c>
      <c r="G3" s="12">
        <v>0.010092592592592592</v>
      </c>
      <c r="H3" s="12">
        <f>I3-G3</f>
        <v>0.041261574074074076</v>
      </c>
      <c r="I3" s="12">
        <v>0.051354166666666666</v>
      </c>
      <c r="J3" s="12">
        <f>K3-I3</f>
        <v>0.010150462962962965</v>
      </c>
      <c r="K3" s="12">
        <v>0.06150462962962963</v>
      </c>
    </row>
    <row r="4" spans="4:11" ht="12.75">
      <c r="D4" s="1"/>
      <c r="G4" s="4"/>
      <c r="H4" s="4"/>
      <c r="I4" s="4"/>
      <c r="J4" s="4"/>
      <c r="K4" s="4"/>
    </row>
    <row r="5" spans="4:11" ht="12.75">
      <c r="D5" s="1"/>
      <c r="G5" s="4"/>
      <c r="H5" s="4"/>
      <c r="I5" s="4"/>
      <c r="J5" s="4"/>
      <c r="K5" s="4"/>
    </row>
    <row r="6" spans="4:11" ht="12.75">
      <c r="D6" s="1"/>
      <c r="G6" s="4"/>
      <c r="H6" s="4"/>
      <c r="I6" s="4"/>
      <c r="J6" s="4"/>
      <c r="K6" s="4"/>
    </row>
    <row r="7" spans="2:11" ht="12.75">
      <c r="B7" s="1"/>
      <c r="D7" s="1"/>
      <c r="G7" s="4"/>
      <c r="H7" s="4"/>
      <c r="I7" s="4"/>
      <c r="J7" s="4"/>
      <c r="K7" s="4"/>
    </row>
    <row r="8" spans="2:11" ht="12.75">
      <c r="B8" s="1"/>
      <c r="D8" s="1"/>
      <c r="G8" s="4"/>
      <c r="H8" s="4"/>
      <c r="I8" s="4"/>
      <c r="J8" s="4"/>
      <c r="K8" s="4"/>
    </row>
    <row r="9" spans="2:11" ht="12.75">
      <c r="B9" s="1"/>
      <c r="D9" s="1"/>
      <c r="G9" s="4"/>
      <c r="H9" s="4"/>
      <c r="I9" s="4"/>
      <c r="J9" s="4"/>
      <c r="K9" s="4"/>
    </row>
    <row r="10" spans="2:11" ht="12.75">
      <c r="B10" s="1"/>
      <c r="D10" s="1"/>
      <c r="G10" s="4"/>
      <c r="H10" s="4"/>
      <c r="I10" s="4"/>
      <c r="J10" s="4"/>
      <c r="K10" s="4"/>
    </row>
    <row r="11" spans="2:11" ht="12.75">
      <c r="B11" s="1"/>
      <c r="D11" s="1"/>
      <c r="G11" s="4"/>
      <c r="H11" s="4"/>
      <c r="I11" s="4"/>
      <c r="J11" s="4"/>
      <c r="K11" s="4"/>
    </row>
    <row r="12" spans="2:11" ht="12.75">
      <c r="B12" s="1"/>
      <c r="D12" s="1"/>
      <c r="G12" s="4"/>
      <c r="H12" s="4"/>
      <c r="I12" s="4"/>
      <c r="J12" s="4"/>
      <c r="K12" s="4"/>
    </row>
    <row r="13" spans="2:11" ht="12.75">
      <c r="B13" s="1"/>
      <c r="D13" s="1"/>
      <c r="G13" s="4"/>
      <c r="H13" s="4"/>
      <c r="I13" s="4"/>
      <c r="J13" s="4"/>
      <c r="K13" s="4"/>
    </row>
    <row r="14" spans="2:11" ht="12.75">
      <c r="B14" s="1"/>
      <c r="D14" s="1"/>
      <c r="G14" s="4"/>
      <c r="H14" s="4"/>
      <c r="I14" s="4"/>
      <c r="J14" s="4"/>
      <c r="K14" s="4"/>
    </row>
    <row r="15" spans="2:11" ht="12.75">
      <c r="B15" s="1"/>
      <c r="D15" s="1"/>
      <c r="G15" s="4"/>
      <c r="H15" s="4"/>
      <c r="I15" s="4"/>
      <c r="J15" s="4"/>
      <c r="K15" s="4"/>
    </row>
    <row r="16" spans="2:11" ht="12.75">
      <c r="B16" s="1"/>
      <c r="D16" s="1"/>
      <c r="G16" s="4"/>
      <c r="H16" s="4"/>
      <c r="I16" s="4"/>
      <c r="J16" s="4"/>
      <c r="K16" s="4"/>
    </row>
    <row r="17" spans="2:11" ht="12.75">
      <c r="B17" s="1"/>
      <c r="D17" s="1"/>
      <c r="G17" s="4"/>
      <c r="H17" s="4"/>
      <c r="I17" s="4"/>
      <c r="J17" s="4"/>
      <c r="K17" s="4"/>
    </row>
    <row r="18" spans="4:11" ht="12.75">
      <c r="D18" s="1"/>
      <c r="G18" s="4"/>
      <c r="H18" s="4"/>
      <c r="I18" s="4"/>
      <c r="J18" s="4"/>
      <c r="K18" s="4"/>
    </row>
    <row r="19" spans="4:11" ht="12.75">
      <c r="D19" s="1"/>
      <c r="G19" s="4"/>
      <c r="H19" s="4"/>
      <c r="I19" s="4"/>
      <c r="J19" s="4"/>
      <c r="K19" s="4"/>
    </row>
    <row r="20" spans="4:11" ht="12.75">
      <c r="D20" s="1"/>
      <c r="G20" s="4"/>
      <c r="H20" s="4"/>
      <c r="I20" s="4"/>
      <c r="J20" s="4"/>
      <c r="K20" s="4"/>
    </row>
    <row r="21" spans="4:11" ht="12.75">
      <c r="D21" s="1"/>
      <c r="G21" s="4"/>
      <c r="H21" s="4"/>
      <c r="I21" s="4"/>
      <c r="J21" s="4"/>
      <c r="K21" s="4"/>
    </row>
    <row r="22" spans="4:11" ht="12.75">
      <c r="D22" s="1"/>
      <c r="G22" s="4"/>
      <c r="H22" s="4"/>
      <c r="I22" s="4"/>
      <c r="J22" s="4"/>
      <c r="K22" s="4"/>
    </row>
    <row r="23" spans="4:11" ht="12.75">
      <c r="D23" s="1"/>
      <c r="G23" s="4"/>
      <c r="H23" s="4"/>
      <c r="I23" s="4"/>
      <c r="J23" s="4"/>
      <c r="K23" s="4"/>
    </row>
  </sheetData>
  <sheetProtection/>
  <mergeCells count="1">
    <mergeCell ref="A1:K1"/>
  </mergeCells>
  <printOptions/>
  <pageMargins left="0.79" right="0.79" top="0.98" bottom="0.98" header="0.49" footer="0.49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421875" style="0" customWidth="1"/>
    <col min="3" max="3" width="15.7109375" style="0" customWidth="1"/>
    <col min="5" max="5" width="26.28125" style="0" customWidth="1"/>
    <col min="6" max="6" width="9.57421875" style="0" customWidth="1"/>
    <col min="7" max="7" width="7.8515625" style="0" customWidth="1"/>
    <col min="8" max="8" width="7.421875" style="0" customWidth="1"/>
    <col min="9" max="9" width="7.7109375" style="0" customWidth="1"/>
    <col min="10" max="10" width="11.57421875" style="0" customWidth="1"/>
  </cols>
  <sheetData>
    <row r="1" spans="1:10" s="7" customFormat="1" ht="12.75">
      <c r="A1" s="22" t="s">
        <v>123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1" ht="12.75">
      <c r="A3" s="10">
        <v>1</v>
      </c>
      <c r="B3" s="11">
        <v>6</v>
      </c>
      <c r="C3" s="10" t="s">
        <v>35</v>
      </c>
      <c r="D3" s="8">
        <v>90</v>
      </c>
      <c r="E3" s="10" t="s">
        <v>36</v>
      </c>
      <c r="F3" s="12">
        <v>0.0065625</v>
      </c>
      <c r="G3" s="12">
        <f>H3-F3</f>
        <v>0.03457175925925926</v>
      </c>
      <c r="H3" s="12">
        <v>0.04113425925925926</v>
      </c>
      <c r="I3" s="12">
        <f>J3-H3</f>
        <v>0.01289351851851852</v>
      </c>
      <c r="J3" s="12">
        <v>0.05402777777777778</v>
      </c>
      <c r="K3" s="3"/>
    </row>
    <row r="4" spans="4:10" ht="12.75">
      <c r="D4" s="1"/>
      <c r="F4" s="4"/>
      <c r="G4" s="4"/>
      <c r="H4" s="4"/>
      <c r="I4" s="4"/>
      <c r="J4" s="4"/>
    </row>
    <row r="5" spans="4:10" ht="12.75">
      <c r="D5" s="1"/>
      <c r="F5" s="4"/>
      <c r="G5" s="4"/>
      <c r="H5" s="4"/>
      <c r="I5" s="4"/>
      <c r="J5" s="4"/>
    </row>
    <row r="6" spans="4:10" ht="12.75">
      <c r="D6" s="1"/>
      <c r="F6" s="4"/>
      <c r="G6" s="4"/>
      <c r="H6" s="4"/>
      <c r="I6" s="4"/>
      <c r="J6" s="4"/>
    </row>
    <row r="7" spans="2:10" ht="12.75">
      <c r="B7" s="1"/>
      <c r="D7" s="1"/>
      <c r="F7" s="4"/>
      <c r="G7" s="4"/>
      <c r="H7" s="4"/>
      <c r="I7" s="4"/>
      <c r="J7" s="4"/>
    </row>
    <row r="8" spans="2:10" ht="12.75">
      <c r="B8" s="1"/>
      <c r="D8" s="1"/>
      <c r="F8" s="4"/>
      <c r="G8" s="4"/>
      <c r="H8" s="4"/>
      <c r="I8" s="4"/>
      <c r="J8" s="4"/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6.421875" style="0" customWidth="1"/>
    <col min="3" max="3" width="15.421875" style="0" customWidth="1"/>
    <col min="4" max="4" width="6.28125" style="0" customWidth="1"/>
    <col min="5" max="5" width="19.421875" style="0" customWidth="1"/>
    <col min="6" max="6" width="9.421875" style="0" customWidth="1"/>
    <col min="7" max="7" width="7.57421875" style="0" customWidth="1"/>
    <col min="8" max="8" width="7.7109375" style="0" customWidth="1"/>
    <col min="9" max="9" width="7.421875" style="0" customWidth="1"/>
    <col min="10" max="10" width="11.140625" style="0" customWidth="1"/>
  </cols>
  <sheetData>
    <row r="1" spans="1:10" ht="12.75">
      <c r="A1" s="22" t="s">
        <v>123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5</v>
      </c>
      <c r="C3" s="10" t="s">
        <v>27</v>
      </c>
      <c r="D3" s="8">
        <v>91</v>
      </c>
      <c r="E3" s="10" t="s">
        <v>18</v>
      </c>
      <c r="F3" s="12">
        <v>0.007233796296296296</v>
      </c>
      <c r="G3" s="12">
        <f>H3-F3</f>
        <v>0.054340277777777786</v>
      </c>
      <c r="H3" s="12">
        <v>0.06157407407407408</v>
      </c>
      <c r="I3" s="12">
        <f>J3-H3</f>
        <v>0.024618055555555553</v>
      </c>
      <c r="J3" s="12">
        <v>0.08619212962962963</v>
      </c>
    </row>
    <row r="4" spans="4:10" ht="12.75">
      <c r="D4" s="1"/>
      <c r="F4" s="4"/>
      <c r="G4" s="4"/>
      <c r="H4" s="4"/>
      <c r="I4" s="4"/>
      <c r="J4" s="4"/>
    </row>
    <row r="5" spans="4:10" ht="12.75">
      <c r="D5" s="1"/>
      <c r="F5" s="4"/>
      <c r="G5" s="4"/>
      <c r="H5" s="4"/>
      <c r="I5" s="4"/>
      <c r="J5" s="4"/>
    </row>
    <row r="6" spans="4:10" ht="12.75">
      <c r="D6" s="1"/>
      <c r="F6" s="4"/>
      <c r="G6" s="4"/>
      <c r="H6" s="4"/>
      <c r="I6" s="4"/>
      <c r="J6" s="4"/>
    </row>
    <row r="7" spans="2:10" ht="12.75">
      <c r="B7" s="1"/>
      <c r="D7" s="1"/>
      <c r="F7" s="4"/>
      <c r="G7" s="4"/>
      <c r="H7" s="4"/>
      <c r="I7" s="4"/>
      <c r="J7" s="4"/>
    </row>
    <row r="8" spans="2:10" ht="12.75">
      <c r="B8" s="1"/>
      <c r="D8" s="1"/>
      <c r="F8" s="4"/>
      <c r="G8" s="4"/>
      <c r="H8" s="4"/>
      <c r="I8" s="4"/>
      <c r="J8" s="4"/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6.140625" style="0" customWidth="1"/>
    <col min="3" max="3" width="13.00390625" style="0" customWidth="1"/>
    <col min="4" max="4" width="6.00390625" style="0" customWidth="1"/>
    <col min="5" max="5" width="14.7109375" style="0" customWidth="1"/>
    <col min="6" max="6" width="9.7109375" style="0" customWidth="1"/>
    <col min="7" max="9" width="7.7109375" style="0" customWidth="1"/>
    <col min="10" max="10" width="11.00390625" style="0" customWidth="1"/>
  </cols>
  <sheetData>
    <row r="1" spans="1:10" ht="12.75">
      <c r="A1" s="22" t="s">
        <v>139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18</v>
      </c>
      <c r="C3" s="10" t="s">
        <v>52</v>
      </c>
      <c r="D3" s="8">
        <v>88</v>
      </c>
      <c r="E3" s="10" t="s">
        <v>53</v>
      </c>
      <c r="F3" s="12">
        <v>0.006944444444444444</v>
      </c>
      <c r="G3" s="12">
        <f>H3-F3</f>
        <v>0.04422453703703705</v>
      </c>
      <c r="H3" s="12">
        <v>0.05116898148148149</v>
      </c>
      <c r="I3" s="12">
        <f>J3-H3</f>
        <v>0.01473379629629628</v>
      </c>
      <c r="J3" s="12">
        <v>0.06590277777777777</v>
      </c>
    </row>
    <row r="4" spans="4:10" ht="12.75">
      <c r="D4" s="1"/>
      <c r="F4" s="4"/>
      <c r="G4" s="4"/>
      <c r="H4" s="4"/>
      <c r="I4" s="4"/>
      <c r="J4" s="4"/>
    </row>
    <row r="5" spans="4:10" ht="12.75">
      <c r="D5" s="1"/>
      <c r="F5" s="4"/>
      <c r="G5" s="4"/>
      <c r="H5" s="4"/>
      <c r="I5" s="4"/>
      <c r="J5" s="4"/>
    </row>
    <row r="6" spans="4:10" ht="12.75">
      <c r="D6" s="1"/>
      <c r="F6" s="4"/>
      <c r="G6" s="4"/>
      <c r="H6" s="4"/>
      <c r="I6" s="4"/>
      <c r="J6" s="4"/>
    </row>
    <row r="7" spans="2:10" ht="12.75">
      <c r="B7" s="1"/>
      <c r="D7" s="1"/>
      <c r="F7" s="4"/>
      <c r="G7" s="4"/>
      <c r="H7" s="4"/>
      <c r="I7" s="4"/>
      <c r="J7" s="4"/>
    </row>
    <row r="8" spans="2:10" ht="12.75">
      <c r="B8" s="1"/>
      <c r="D8" s="1"/>
      <c r="F8" s="4"/>
      <c r="G8" s="4"/>
      <c r="H8" s="4"/>
      <c r="I8" s="4"/>
      <c r="J8" s="4"/>
    </row>
    <row r="9" spans="2:10" ht="12.75">
      <c r="B9" s="1"/>
      <c r="D9" s="1"/>
      <c r="F9" s="4"/>
      <c r="G9" s="4"/>
      <c r="H9" s="4"/>
      <c r="I9" s="4"/>
      <c r="J9" s="4"/>
    </row>
    <row r="10" spans="2:10" ht="12.75">
      <c r="B10" s="1"/>
      <c r="D10" s="1"/>
      <c r="F10" s="4"/>
      <c r="G10" s="4"/>
      <c r="H10" s="4"/>
      <c r="I10" s="4"/>
      <c r="J10" s="4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0" customWidth="1"/>
    <col min="2" max="2" width="10.140625" style="6" customWidth="1"/>
    <col min="3" max="3" width="18.28125" style="0" customWidth="1"/>
    <col min="4" max="4" width="7.140625" style="1" customWidth="1"/>
    <col min="5" max="5" width="25.00390625" style="0" customWidth="1"/>
    <col min="6" max="6" width="9.140625" style="2" customWidth="1"/>
    <col min="7" max="7" width="9.28125" style="2" customWidth="1"/>
    <col min="8" max="8" width="9.140625" style="2" customWidth="1"/>
    <col min="9" max="9" width="12.140625" style="2" customWidth="1"/>
    <col min="10" max="10" width="11.28125" style="0" customWidth="1"/>
  </cols>
  <sheetData>
    <row r="1" spans="1:10" ht="12.75">
      <c r="A1" s="22" t="s">
        <v>126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11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3</v>
      </c>
      <c r="C3" s="10" t="s">
        <v>41</v>
      </c>
      <c r="D3" s="8">
        <v>78</v>
      </c>
      <c r="E3" s="10" t="s">
        <v>18</v>
      </c>
      <c r="F3" s="12">
        <v>0.006828703703703704</v>
      </c>
      <c r="G3" s="12">
        <f aca="true" t="shared" si="0" ref="G3:G11">H3-F3</f>
        <v>0.03043981481481481</v>
      </c>
      <c r="H3" s="12">
        <v>0.03726851851851851</v>
      </c>
      <c r="I3" s="12">
        <f aca="true" t="shared" si="1" ref="I3:I11">J3-H3</f>
        <v>0.011076388888888893</v>
      </c>
      <c r="J3" s="12">
        <v>0.048344907407407406</v>
      </c>
    </row>
    <row r="4" spans="1:10" ht="12.75">
      <c r="A4" s="10">
        <v>2</v>
      </c>
      <c r="B4" s="11">
        <v>28</v>
      </c>
      <c r="C4" s="10" t="s">
        <v>83</v>
      </c>
      <c r="D4" s="8">
        <v>85</v>
      </c>
      <c r="E4" s="10" t="s">
        <v>18</v>
      </c>
      <c r="F4" s="12">
        <v>0.007789351851851852</v>
      </c>
      <c r="G4" s="12">
        <f t="shared" si="0"/>
        <v>0.03131944444444445</v>
      </c>
      <c r="H4" s="12">
        <v>0.0391087962962963</v>
      </c>
      <c r="I4" s="12">
        <f t="shared" si="1"/>
        <v>0.012037037037037034</v>
      </c>
      <c r="J4" s="12">
        <v>0.051145833333333335</v>
      </c>
    </row>
    <row r="5" spans="1:10" ht="12.75">
      <c r="A5" s="10">
        <v>3</v>
      </c>
      <c r="B5" s="11">
        <v>43</v>
      </c>
      <c r="C5" s="10" t="s">
        <v>117</v>
      </c>
      <c r="D5" s="8">
        <v>86</v>
      </c>
      <c r="E5" s="10" t="s">
        <v>118</v>
      </c>
      <c r="F5" s="12">
        <v>0.005671296296296296</v>
      </c>
      <c r="G5" s="12">
        <f t="shared" si="0"/>
        <v>0.035335648148148144</v>
      </c>
      <c r="H5" s="12">
        <v>0.04100694444444444</v>
      </c>
      <c r="I5" s="12">
        <f t="shared" si="1"/>
        <v>0.011168981481481481</v>
      </c>
      <c r="J5" s="12">
        <v>0.052175925925925924</v>
      </c>
    </row>
    <row r="6" spans="1:10" ht="12.75">
      <c r="A6" s="10">
        <v>4</v>
      </c>
      <c r="B6" s="11">
        <v>8</v>
      </c>
      <c r="C6" s="10" t="s">
        <v>39</v>
      </c>
      <c r="D6" s="8">
        <v>78</v>
      </c>
      <c r="E6" s="10" t="s">
        <v>40</v>
      </c>
      <c r="F6" s="12">
        <v>0.006539351851851852</v>
      </c>
      <c r="G6" s="12">
        <f t="shared" si="0"/>
        <v>0.035821759259259255</v>
      </c>
      <c r="H6" s="12">
        <v>0.042361111111111106</v>
      </c>
      <c r="I6" s="12">
        <f t="shared" si="1"/>
        <v>0.011886574074074084</v>
      </c>
      <c r="J6" s="12">
        <v>0.05424768518518519</v>
      </c>
    </row>
    <row r="7" spans="1:10" ht="12.75">
      <c r="A7" s="10">
        <v>5</v>
      </c>
      <c r="B7" s="11">
        <v>20</v>
      </c>
      <c r="C7" s="10" t="s">
        <v>94</v>
      </c>
      <c r="D7" s="8">
        <v>83</v>
      </c>
      <c r="E7" s="10" t="s">
        <v>18</v>
      </c>
      <c r="F7" s="12">
        <v>0.007013888888888889</v>
      </c>
      <c r="G7" s="12">
        <f t="shared" si="0"/>
        <v>0.034861111111111114</v>
      </c>
      <c r="H7" s="12">
        <v>0.041875</v>
      </c>
      <c r="I7" s="12">
        <f t="shared" si="1"/>
        <v>0.012604166666666666</v>
      </c>
      <c r="J7" s="12">
        <v>0.05447916666666667</v>
      </c>
    </row>
    <row r="8" spans="1:10" ht="12.75">
      <c r="A8" s="10">
        <v>6</v>
      </c>
      <c r="B8" s="11">
        <v>22</v>
      </c>
      <c r="C8" s="10" t="s">
        <v>62</v>
      </c>
      <c r="D8" s="8">
        <v>78</v>
      </c>
      <c r="E8" s="10" t="s">
        <v>18</v>
      </c>
      <c r="F8" s="12">
        <v>0.008425925925925925</v>
      </c>
      <c r="G8" s="12">
        <f t="shared" si="0"/>
        <v>0.03502314814814815</v>
      </c>
      <c r="H8" s="12">
        <v>0.04344907407407408</v>
      </c>
      <c r="I8" s="12">
        <f t="shared" si="1"/>
        <v>0.011956018518518519</v>
      </c>
      <c r="J8" s="12">
        <v>0.055405092592592596</v>
      </c>
    </row>
    <row r="9" spans="1:10" ht="12.75">
      <c r="A9" s="10">
        <v>7</v>
      </c>
      <c r="B9" s="11">
        <v>25</v>
      </c>
      <c r="C9" s="10" t="s">
        <v>64</v>
      </c>
      <c r="D9" s="8">
        <v>78</v>
      </c>
      <c r="E9" s="10" t="s">
        <v>65</v>
      </c>
      <c r="F9" s="12">
        <v>0.0125</v>
      </c>
      <c r="G9" s="12">
        <f t="shared" si="0"/>
        <v>0.03439814814814815</v>
      </c>
      <c r="H9" s="12">
        <v>0.046898148148148154</v>
      </c>
      <c r="I9" s="12">
        <f t="shared" si="1"/>
        <v>0.01337962962962963</v>
      </c>
      <c r="J9" s="12">
        <v>0.060277777777777784</v>
      </c>
    </row>
    <row r="10" spans="1:10" ht="12.75">
      <c r="A10" s="10">
        <v>8</v>
      </c>
      <c r="B10" s="11">
        <v>41</v>
      </c>
      <c r="C10" s="10" t="s">
        <v>103</v>
      </c>
      <c r="D10" s="8">
        <v>85</v>
      </c>
      <c r="E10" s="10" t="s">
        <v>14</v>
      </c>
      <c r="F10" s="12">
        <v>0.01125</v>
      </c>
      <c r="G10" s="12">
        <f t="shared" si="0"/>
        <v>0.048553240740740744</v>
      </c>
      <c r="H10" s="12">
        <v>0.05980324074074075</v>
      </c>
      <c r="I10" s="12">
        <f t="shared" si="1"/>
        <v>0.014467592592592594</v>
      </c>
      <c r="J10" s="12">
        <v>0.07427083333333334</v>
      </c>
    </row>
    <row r="11" spans="1:10" ht="12.75">
      <c r="A11" s="10">
        <v>9</v>
      </c>
      <c r="B11" s="11">
        <v>37</v>
      </c>
      <c r="C11" s="10" t="s">
        <v>79</v>
      </c>
      <c r="D11" s="8">
        <v>79</v>
      </c>
      <c r="E11" s="10" t="s">
        <v>80</v>
      </c>
      <c r="F11" s="12">
        <v>0.005902777777777778</v>
      </c>
      <c r="G11" s="12">
        <f t="shared" si="0"/>
        <v>-0.005902777777777778</v>
      </c>
      <c r="H11" s="12"/>
      <c r="I11" s="12">
        <f t="shared" si="1"/>
        <v>0</v>
      </c>
      <c r="J11" s="12"/>
    </row>
    <row r="12" spans="6:10" ht="12.75">
      <c r="F12" s="4"/>
      <c r="G12" s="4"/>
      <c r="H12" s="4"/>
      <c r="I12" s="4"/>
      <c r="J12" s="4"/>
    </row>
    <row r="13" spans="6:10" ht="12.75">
      <c r="F13" s="4"/>
      <c r="G13" s="4"/>
      <c r="H13" s="4"/>
      <c r="I13" s="4"/>
      <c r="J13" s="4"/>
    </row>
    <row r="14" spans="6:10" ht="12.75">
      <c r="F14" s="4"/>
      <c r="G14" s="4"/>
      <c r="H14" s="4"/>
      <c r="I14" s="4"/>
      <c r="J14" s="4"/>
    </row>
    <row r="15" spans="6:10" ht="12.75">
      <c r="F15" s="4"/>
      <c r="G15" s="4"/>
      <c r="H15" s="4"/>
      <c r="I15" s="4"/>
      <c r="J15" s="4"/>
    </row>
    <row r="16" spans="6:10" ht="12.75">
      <c r="F16" s="4"/>
      <c r="G16" s="4"/>
      <c r="H16" s="4"/>
      <c r="I16" s="4"/>
      <c r="J16" s="4"/>
    </row>
    <row r="17" spans="6:10" ht="12.75">
      <c r="F17" s="4"/>
      <c r="G17" s="4"/>
      <c r="H17" s="4"/>
      <c r="I17" s="4"/>
      <c r="J17" s="4"/>
    </row>
    <row r="18" spans="6:10" ht="12.75"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6:10" ht="12.75">
      <c r="F20" s="4"/>
      <c r="G20" s="4"/>
      <c r="H20" s="4"/>
      <c r="I20" s="4"/>
      <c r="J20" s="4"/>
    </row>
    <row r="21" spans="6:10" ht="12.75">
      <c r="F21" s="4"/>
      <c r="G21" s="4"/>
      <c r="H21" s="4"/>
      <c r="I21" s="4"/>
      <c r="J21" s="4"/>
    </row>
    <row r="22" spans="6:10" ht="12.75">
      <c r="F22" s="4"/>
      <c r="G22" s="4"/>
      <c r="H22" s="4"/>
      <c r="I22" s="4"/>
      <c r="J22" s="4"/>
    </row>
    <row r="23" spans="6:10" ht="12.75">
      <c r="F23" s="4"/>
      <c r="G23" s="4"/>
      <c r="H23" s="4"/>
      <c r="I23" s="4"/>
      <c r="J23" s="4"/>
    </row>
    <row r="24" spans="6:9" ht="12.75">
      <c r="F24" s="4"/>
      <c r="G24" s="4"/>
      <c r="H24" s="4"/>
      <c r="I24" s="4"/>
    </row>
    <row r="25" spans="6:9" ht="12.75">
      <c r="F25" s="4"/>
      <c r="G25" s="4"/>
      <c r="H25" s="4"/>
      <c r="I25" s="4"/>
    </row>
    <row r="26" spans="6:9" ht="12.75">
      <c r="F26" s="4"/>
      <c r="G26" s="4"/>
      <c r="H26" s="4"/>
      <c r="I26" s="4"/>
    </row>
    <row r="27" spans="6:9" ht="12.75">
      <c r="F27" s="4"/>
      <c r="G27" s="4"/>
      <c r="H27" s="4"/>
      <c r="I27" s="4"/>
    </row>
  </sheetData>
  <sheetProtection/>
  <mergeCells count="1">
    <mergeCell ref="A1:J1"/>
  </mergeCells>
  <printOptions/>
  <pageMargins left="0.79" right="0.79" top="0.98" bottom="0.98" header="0.49" footer="0.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140625" style="0" customWidth="1"/>
    <col min="2" max="2" width="9.8515625" style="6" customWidth="1"/>
    <col min="3" max="3" width="15.57421875" style="0" customWidth="1"/>
    <col min="4" max="4" width="6.140625" style="1" customWidth="1"/>
    <col min="5" max="5" width="20.140625" style="0" customWidth="1"/>
    <col min="6" max="6" width="9.140625" style="2" customWidth="1"/>
    <col min="7" max="7" width="9.28125" style="2" customWidth="1"/>
    <col min="8" max="8" width="9.140625" style="2" customWidth="1"/>
    <col min="9" max="9" width="12.140625" style="2" customWidth="1"/>
    <col min="10" max="10" width="12.28125" style="2" customWidth="1"/>
  </cols>
  <sheetData>
    <row r="1" spans="1:10" ht="12.75">
      <c r="A1" s="22" t="s">
        <v>127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11" t="s">
        <v>1</v>
      </c>
      <c r="C2" s="8" t="s">
        <v>16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31</v>
      </c>
      <c r="C3" s="10" t="s">
        <v>76</v>
      </c>
      <c r="D3" s="8">
        <v>73</v>
      </c>
      <c r="E3" s="10" t="s">
        <v>71</v>
      </c>
      <c r="F3" s="12">
        <v>0.007442129629629629</v>
      </c>
      <c r="G3" s="12">
        <f aca="true" t="shared" si="0" ref="G3:G13">H3-F3</f>
        <v>0.03372685185185185</v>
      </c>
      <c r="H3" s="12">
        <v>0.04116898148148148</v>
      </c>
      <c r="I3" s="12">
        <f aca="true" t="shared" si="1" ref="I3:I13">J3-H3</f>
        <v>0.012488425925925924</v>
      </c>
      <c r="J3" s="12">
        <v>0.053657407407407404</v>
      </c>
    </row>
    <row r="4" spans="1:10" ht="12.75">
      <c r="A4" s="10">
        <v>2</v>
      </c>
      <c r="B4" s="11">
        <v>2</v>
      </c>
      <c r="C4" s="10" t="s">
        <v>17</v>
      </c>
      <c r="D4" s="8">
        <v>71</v>
      </c>
      <c r="E4" s="10" t="s">
        <v>18</v>
      </c>
      <c r="F4" s="12">
        <v>0.007199074074074074</v>
      </c>
      <c r="G4" s="12">
        <f t="shared" si="0"/>
        <v>0.03876157407407407</v>
      </c>
      <c r="H4" s="12">
        <v>0.045960648148148146</v>
      </c>
      <c r="I4" s="12">
        <f t="shared" si="1"/>
        <v>0.012060185185185188</v>
      </c>
      <c r="J4" s="12">
        <v>0.058020833333333334</v>
      </c>
    </row>
    <row r="5" spans="1:10" ht="12.75">
      <c r="A5" s="10">
        <v>3</v>
      </c>
      <c r="B5" s="11">
        <v>24</v>
      </c>
      <c r="C5" s="10" t="s">
        <v>66</v>
      </c>
      <c r="D5" s="8">
        <v>69</v>
      </c>
      <c r="E5" s="10" t="s">
        <v>67</v>
      </c>
      <c r="F5" s="12">
        <v>0.007326388888888889</v>
      </c>
      <c r="G5" s="12">
        <f t="shared" si="0"/>
        <v>0.037175925925925925</v>
      </c>
      <c r="H5" s="12">
        <v>0.044502314814814814</v>
      </c>
      <c r="I5" s="12">
        <f t="shared" si="1"/>
        <v>0.013912037037037035</v>
      </c>
      <c r="J5" s="12">
        <v>0.05841435185185185</v>
      </c>
    </row>
    <row r="6" spans="1:10" ht="12.75">
      <c r="A6" s="10">
        <v>4</v>
      </c>
      <c r="B6" s="11">
        <v>12</v>
      </c>
      <c r="C6" s="10" t="s">
        <v>44</v>
      </c>
      <c r="D6" s="8">
        <v>69</v>
      </c>
      <c r="E6" s="10" t="s">
        <v>45</v>
      </c>
      <c r="F6" s="12">
        <v>0.008125</v>
      </c>
      <c r="G6" s="12">
        <f t="shared" si="0"/>
        <v>0.0369212962962963</v>
      </c>
      <c r="H6" s="12">
        <v>0.0450462962962963</v>
      </c>
      <c r="I6" s="12">
        <f t="shared" si="1"/>
        <v>0.01369212962962963</v>
      </c>
      <c r="J6" s="12">
        <v>0.05873842592592593</v>
      </c>
    </row>
    <row r="7" spans="1:10" ht="12.75">
      <c r="A7" s="10">
        <v>5</v>
      </c>
      <c r="B7" s="11">
        <v>40</v>
      </c>
      <c r="C7" s="10" t="s">
        <v>100</v>
      </c>
      <c r="D7" s="8">
        <v>70</v>
      </c>
      <c r="E7" s="10" t="s">
        <v>101</v>
      </c>
      <c r="F7" s="12">
        <v>0.006805555555555557</v>
      </c>
      <c r="G7" s="12">
        <f t="shared" si="0"/>
        <v>0.03797453703703703</v>
      </c>
      <c r="H7" s="12">
        <v>0.04478009259259259</v>
      </c>
      <c r="I7" s="12">
        <f t="shared" si="1"/>
        <v>0.014247685185185197</v>
      </c>
      <c r="J7" s="12">
        <v>0.05902777777777778</v>
      </c>
    </row>
    <row r="8" spans="1:10" ht="12.75">
      <c r="A8" s="10">
        <v>6</v>
      </c>
      <c r="B8" s="11">
        <v>42</v>
      </c>
      <c r="C8" s="10" t="s">
        <v>104</v>
      </c>
      <c r="D8" s="8">
        <v>73</v>
      </c>
      <c r="E8" s="10" t="s">
        <v>105</v>
      </c>
      <c r="F8" s="12">
        <v>0.009918981481481482</v>
      </c>
      <c r="G8" s="12">
        <f t="shared" si="0"/>
        <v>0.0362962962962963</v>
      </c>
      <c r="H8" s="12">
        <v>0.04621527777777778</v>
      </c>
      <c r="I8" s="12">
        <f t="shared" si="1"/>
        <v>0.013611111111111109</v>
      </c>
      <c r="J8" s="12">
        <v>0.05982638888888889</v>
      </c>
    </row>
    <row r="9" spans="1:10" ht="12.75">
      <c r="A9" s="10">
        <v>7</v>
      </c>
      <c r="B9" s="11">
        <v>32</v>
      </c>
      <c r="C9" s="10" t="s">
        <v>72</v>
      </c>
      <c r="D9" s="8">
        <v>72</v>
      </c>
      <c r="E9" s="10" t="s">
        <v>73</v>
      </c>
      <c r="F9" s="12">
        <v>0.00806712962962963</v>
      </c>
      <c r="G9" s="12">
        <f t="shared" si="0"/>
        <v>0.04120370370370371</v>
      </c>
      <c r="H9" s="12">
        <v>0.04927083333333334</v>
      </c>
      <c r="I9" s="12">
        <f t="shared" si="1"/>
        <v>0.013425925925925918</v>
      </c>
      <c r="J9" s="12">
        <v>0.06269675925925926</v>
      </c>
    </row>
    <row r="10" spans="1:10" ht="12.75">
      <c r="A10" s="10">
        <v>8</v>
      </c>
      <c r="B10" s="11">
        <v>26</v>
      </c>
      <c r="C10" s="10" t="s">
        <v>114</v>
      </c>
      <c r="D10" s="8">
        <v>71</v>
      </c>
      <c r="E10" s="10" t="s">
        <v>115</v>
      </c>
      <c r="F10" s="12">
        <v>0.00800925925925926</v>
      </c>
      <c r="G10" s="12">
        <f t="shared" si="0"/>
        <v>0.0454050925925926</v>
      </c>
      <c r="H10" s="12">
        <v>0.05341435185185186</v>
      </c>
      <c r="I10" s="12">
        <f t="shared" si="1"/>
        <v>0.0153125</v>
      </c>
      <c r="J10" s="12">
        <v>0.06872685185185186</v>
      </c>
    </row>
    <row r="11" spans="1:10" ht="12.75">
      <c r="A11" s="10">
        <v>9</v>
      </c>
      <c r="B11" s="11">
        <v>21</v>
      </c>
      <c r="C11" s="10" t="s">
        <v>92</v>
      </c>
      <c r="D11" s="8">
        <v>73</v>
      </c>
      <c r="E11" s="10" t="s">
        <v>93</v>
      </c>
      <c r="F11" s="12">
        <v>0.010555555555555554</v>
      </c>
      <c r="G11" s="12">
        <f t="shared" si="0"/>
        <v>0.04181712962962963</v>
      </c>
      <c r="H11" s="12">
        <v>0.05237268518518518</v>
      </c>
      <c r="I11" s="12">
        <f t="shared" si="1"/>
        <v>0.01704861111111112</v>
      </c>
      <c r="J11" s="12">
        <v>0.0694212962962963</v>
      </c>
    </row>
    <row r="12" spans="1:10" ht="12.75">
      <c r="A12" s="10">
        <v>10</v>
      </c>
      <c r="B12" s="11">
        <v>38</v>
      </c>
      <c r="C12" s="10" t="s">
        <v>85</v>
      </c>
      <c r="D12" s="8">
        <v>70</v>
      </c>
      <c r="E12" s="10" t="s">
        <v>86</v>
      </c>
      <c r="F12" s="12">
        <v>0.009212962962962963</v>
      </c>
      <c r="G12" s="12">
        <f t="shared" si="0"/>
        <v>0.04744212962962963</v>
      </c>
      <c r="H12" s="12">
        <v>0.0566550925925926</v>
      </c>
      <c r="I12" s="12">
        <f t="shared" si="1"/>
        <v>0.015914351851851853</v>
      </c>
      <c r="J12" s="12">
        <v>0.07256944444444445</v>
      </c>
    </row>
    <row r="13" spans="1:10" ht="12.75">
      <c r="A13" s="10">
        <v>11</v>
      </c>
      <c r="B13" s="11">
        <v>19</v>
      </c>
      <c r="C13" s="10" t="s">
        <v>51</v>
      </c>
      <c r="D13" s="8">
        <v>75</v>
      </c>
      <c r="E13" s="10" t="s">
        <v>14</v>
      </c>
      <c r="F13" s="12">
        <v>0.010497685185185186</v>
      </c>
      <c r="G13" s="12">
        <f t="shared" si="0"/>
        <v>0.058368055555555555</v>
      </c>
      <c r="H13" s="12">
        <v>0.06886574074074074</v>
      </c>
      <c r="I13" s="12">
        <f t="shared" si="1"/>
        <v>0.021620370370370373</v>
      </c>
      <c r="J13" s="12">
        <v>0.09048611111111111</v>
      </c>
    </row>
    <row r="14" spans="6:10" ht="12.75">
      <c r="F14" s="4"/>
      <c r="G14" s="4"/>
      <c r="H14" s="4"/>
      <c r="I14" s="4"/>
      <c r="J14" s="4"/>
    </row>
    <row r="15" spans="6:10" ht="12.75">
      <c r="F15" s="4"/>
      <c r="G15" s="4"/>
      <c r="H15" s="4"/>
      <c r="I15" s="4"/>
      <c r="J15" s="4"/>
    </row>
    <row r="16" spans="6:10" ht="12.75">
      <c r="F16" s="4"/>
      <c r="G16" s="4"/>
      <c r="H16" s="4"/>
      <c r="I16" s="4"/>
      <c r="J16" s="4"/>
    </row>
    <row r="17" spans="6:10" ht="12.75">
      <c r="F17" s="4"/>
      <c r="G17" s="4"/>
      <c r="H17" s="4"/>
      <c r="I17" s="4"/>
      <c r="J17" s="4"/>
    </row>
    <row r="18" spans="6:10" ht="12.75"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6:10" ht="12.75">
      <c r="F20" s="4"/>
      <c r="G20" s="4"/>
      <c r="H20" s="4"/>
      <c r="I20" s="4"/>
      <c r="J20" s="4"/>
    </row>
    <row r="21" spans="6:10" ht="12.75">
      <c r="F21" s="4"/>
      <c r="G21" s="4"/>
      <c r="H21" s="4"/>
      <c r="I21" s="4"/>
      <c r="J21" s="4"/>
    </row>
    <row r="22" spans="6:10" ht="12.75">
      <c r="F22" s="4"/>
      <c r="G22" s="4"/>
      <c r="H22" s="4"/>
      <c r="I22" s="4"/>
      <c r="J22" s="4"/>
    </row>
    <row r="23" spans="6:10" ht="12.75">
      <c r="F23" s="4"/>
      <c r="G23" s="4"/>
      <c r="H23" s="4"/>
      <c r="I23" s="4"/>
      <c r="J23" s="4"/>
    </row>
    <row r="24" spans="6:10" ht="12.75">
      <c r="F24" s="4"/>
      <c r="G24" s="4"/>
      <c r="H24" s="4"/>
      <c r="I24" s="4"/>
      <c r="J24" s="3"/>
    </row>
    <row r="25" spans="6:10" ht="12.75">
      <c r="F25" s="4"/>
      <c r="G25" s="4"/>
      <c r="H25" s="4"/>
      <c r="I25" s="4"/>
      <c r="J25" s="3"/>
    </row>
    <row r="26" spans="6:10" ht="12.75">
      <c r="F26" s="4"/>
      <c r="G26" s="4"/>
      <c r="H26" s="4"/>
      <c r="I26" s="4"/>
      <c r="J26" s="3"/>
    </row>
    <row r="27" spans="6:10" ht="12.75">
      <c r="F27" s="4"/>
      <c r="G27" s="4"/>
      <c r="H27" s="4"/>
      <c r="I27" s="4"/>
      <c r="J27" s="3"/>
    </row>
    <row r="28" spans="6:10" ht="12.75">
      <c r="F28" s="4"/>
      <c r="G28" s="4"/>
      <c r="H28" s="4"/>
      <c r="I28" s="4"/>
      <c r="J28" s="3"/>
    </row>
    <row r="29" spans="6:10" ht="12.75">
      <c r="F29" s="4"/>
      <c r="G29" s="4"/>
      <c r="H29" s="4"/>
      <c r="I29" s="4"/>
      <c r="J29" s="3"/>
    </row>
    <row r="30" spans="6:10" ht="12.75">
      <c r="F30" s="4"/>
      <c r="G30" s="4"/>
      <c r="H30" s="4"/>
      <c r="I30" s="4"/>
      <c r="J30" s="3"/>
    </row>
    <row r="31" spans="6:10" ht="12.75">
      <c r="F31" s="4"/>
      <c r="G31" s="4"/>
      <c r="H31" s="4"/>
      <c r="I31" s="4"/>
      <c r="J31" s="3"/>
    </row>
    <row r="32" spans="6:10" ht="12.75">
      <c r="F32" s="4"/>
      <c r="G32" s="4"/>
      <c r="H32" s="4"/>
      <c r="I32" s="4"/>
      <c r="J32" s="3"/>
    </row>
    <row r="33" spans="6:10" ht="12.75">
      <c r="F33" s="4"/>
      <c r="G33" s="4"/>
      <c r="H33" s="4"/>
      <c r="I33" s="4"/>
      <c r="J33" s="3"/>
    </row>
    <row r="34" spans="6:10" ht="12.75">
      <c r="F34" s="4"/>
      <c r="G34" s="4"/>
      <c r="H34" s="4"/>
      <c r="I34" s="4"/>
      <c r="J34" s="3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7.421875" style="0" customWidth="1"/>
    <col min="2" max="2" width="10.140625" style="6" customWidth="1"/>
    <col min="3" max="3" width="14.421875" style="0" customWidth="1"/>
    <col min="4" max="4" width="7.140625" style="1" customWidth="1"/>
    <col min="5" max="5" width="23.140625" style="0" customWidth="1"/>
    <col min="6" max="6" width="9.7109375" style="2" customWidth="1"/>
    <col min="7" max="7" width="8.140625" style="2" customWidth="1"/>
    <col min="8" max="9" width="7.140625" style="2" customWidth="1"/>
    <col min="10" max="10" width="11.8515625" style="2" customWidth="1"/>
  </cols>
  <sheetData>
    <row r="1" spans="1:10" ht="12.75">
      <c r="A1" s="22" t="s">
        <v>128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customHeight="1">
      <c r="A2" s="8" t="s">
        <v>0</v>
      </c>
      <c r="B2" s="11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9</v>
      </c>
      <c r="C3" s="10" t="s">
        <v>42</v>
      </c>
      <c r="D3" s="8">
        <v>66</v>
      </c>
      <c r="E3" s="10" t="s">
        <v>43</v>
      </c>
      <c r="F3" s="12">
        <v>0.008912037037037038</v>
      </c>
      <c r="G3" s="12">
        <f aca="true" t="shared" si="0" ref="G3:G9">H3-F3</f>
        <v>0.034375</v>
      </c>
      <c r="H3" s="12">
        <v>0.04328703703703704</v>
      </c>
      <c r="I3" s="12">
        <f aca="true" t="shared" si="1" ref="I3:I9">J3-H3</f>
        <v>0.013124999999999998</v>
      </c>
      <c r="J3" s="12">
        <v>0.05641203703703704</v>
      </c>
    </row>
    <row r="4" spans="1:10" ht="12.75">
      <c r="A4" s="10">
        <v>2</v>
      </c>
      <c r="B4" s="11">
        <v>36</v>
      </c>
      <c r="C4" s="10" t="s">
        <v>77</v>
      </c>
      <c r="D4" s="8">
        <v>66</v>
      </c>
      <c r="E4" s="10" t="s">
        <v>78</v>
      </c>
      <c r="F4" s="12">
        <v>0.007013888888888889</v>
      </c>
      <c r="G4" s="12">
        <f t="shared" si="0"/>
        <v>0.038252314814814815</v>
      </c>
      <c r="H4" s="12">
        <v>0.045266203703703704</v>
      </c>
      <c r="I4" s="12">
        <f t="shared" si="1"/>
        <v>0.01278935185185185</v>
      </c>
      <c r="J4" s="12">
        <v>0.058055555555555555</v>
      </c>
    </row>
    <row r="5" spans="1:10" ht="12.75">
      <c r="A5" s="10">
        <v>3</v>
      </c>
      <c r="B5" s="11">
        <v>29</v>
      </c>
      <c r="C5" s="10" t="s">
        <v>70</v>
      </c>
      <c r="D5" s="8">
        <v>64</v>
      </c>
      <c r="E5" s="10" t="s">
        <v>71</v>
      </c>
      <c r="F5" s="12">
        <v>0.0090625</v>
      </c>
      <c r="G5" s="12">
        <f t="shared" si="0"/>
        <v>0.03881944444444444</v>
      </c>
      <c r="H5" s="12">
        <v>0.04788194444444444</v>
      </c>
      <c r="I5" s="12">
        <f t="shared" si="1"/>
        <v>0.015185185185185184</v>
      </c>
      <c r="J5" s="12">
        <v>0.06306712962962963</v>
      </c>
    </row>
    <row r="6" spans="1:10" ht="12.75">
      <c r="A6" s="10">
        <v>4</v>
      </c>
      <c r="B6" s="11">
        <v>15</v>
      </c>
      <c r="C6" s="10" t="s">
        <v>90</v>
      </c>
      <c r="D6" s="8">
        <v>67</v>
      </c>
      <c r="E6" s="10" t="s">
        <v>13</v>
      </c>
      <c r="F6" s="12">
        <v>0.010046296296296296</v>
      </c>
      <c r="G6" s="12">
        <f t="shared" si="0"/>
        <v>0.03921296296296296</v>
      </c>
      <c r="H6" s="12">
        <v>0.04925925925925926</v>
      </c>
      <c r="I6" s="12">
        <f t="shared" si="1"/>
        <v>0.014675925925925933</v>
      </c>
      <c r="J6" s="12">
        <v>0.06393518518518519</v>
      </c>
    </row>
    <row r="7" spans="1:10" ht="12.75">
      <c r="A7" s="10">
        <v>5</v>
      </c>
      <c r="B7" s="11">
        <v>17</v>
      </c>
      <c r="C7" s="10" t="s">
        <v>57</v>
      </c>
      <c r="D7" s="8">
        <v>63</v>
      </c>
      <c r="E7" s="10" t="s">
        <v>58</v>
      </c>
      <c r="F7" s="12">
        <v>0.010613425925925927</v>
      </c>
      <c r="G7" s="12">
        <f t="shared" si="0"/>
        <v>0.038518518518518514</v>
      </c>
      <c r="H7" s="12">
        <v>0.04913194444444444</v>
      </c>
      <c r="I7" s="12">
        <f t="shared" si="1"/>
        <v>0.015416666666666669</v>
      </c>
      <c r="J7" s="12">
        <v>0.06454861111111111</v>
      </c>
    </row>
    <row r="8" spans="1:10" ht="12.75">
      <c r="A8" s="10">
        <v>6</v>
      </c>
      <c r="B8" s="11">
        <v>13</v>
      </c>
      <c r="C8" s="10" t="s">
        <v>46</v>
      </c>
      <c r="D8" s="8">
        <v>66</v>
      </c>
      <c r="E8" s="10" t="s">
        <v>47</v>
      </c>
      <c r="F8" s="12">
        <v>0.009108796296296297</v>
      </c>
      <c r="G8" s="12">
        <f t="shared" si="0"/>
        <v>0.04069444444444444</v>
      </c>
      <c r="H8" s="12">
        <v>0.04980324074074074</v>
      </c>
      <c r="I8" s="12">
        <f t="shared" si="1"/>
        <v>0.015092592592592595</v>
      </c>
      <c r="J8" s="12">
        <v>0.06489583333333333</v>
      </c>
    </row>
    <row r="9" spans="1:10" ht="12.75">
      <c r="A9" s="10">
        <v>7</v>
      </c>
      <c r="B9" s="11">
        <v>23</v>
      </c>
      <c r="C9" s="10" t="s">
        <v>63</v>
      </c>
      <c r="D9" s="8">
        <v>67</v>
      </c>
      <c r="E9" s="10" t="s">
        <v>15</v>
      </c>
      <c r="F9" s="12">
        <v>0.011018518518518518</v>
      </c>
      <c r="G9" s="12">
        <f t="shared" si="0"/>
        <v>0.04111111111111111</v>
      </c>
      <c r="H9" s="12">
        <v>0.05212962962962963</v>
      </c>
      <c r="I9" s="12">
        <f t="shared" si="1"/>
        <v>0.018344907407407414</v>
      </c>
      <c r="J9" s="12">
        <v>0.07047453703703704</v>
      </c>
    </row>
    <row r="10" spans="6:10" ht="12.75">
      <c r="F10" s="4"/>
      <c r="G10" s="4"/>
      <c r="H10" s="4"/>
      <c r="I10" s="4"/>
      <c r="J10" s="4"/>
    </row>
    <row r="11" spans="6:10" ht="12.75">
      <c r="F11" s="4"/>
      <c r="G11" s="4"/>
      <c r="H11" s="4"/>
      <c r="I11" s="4"/>
      <c r="J11" s="4"/>
    </row>
    <row r="12" spans="6:10" ht="12.75">
      <c r="F12" s="4"/>
      <c r="G12" s="4"/>
      <c r="H12" s="4"/>
      <c r="I12" s="4"/>
      <c r="J12" s="4"/>
    </row>
    <row r="13" spans="6:10" ht="12.75">
      <c r="F13" s="4"/>
      <c r="G13" s="4"/>
      <c r="H13" s="4"/>
      <c r="I13" s="4"/>
      <c r="J13" s="4"/>
    </row>
    <row r="14" spans="6:10" ht="12.75">
      <c r="F14" s="4"/>
      <c r="G14" s="4"/>
      <c r="H14" s="4"/>
      <c r="I14" s="4"/>
      <c r="J14" s="4"/>
    </row>
    <row r="15" spans="6:10" ht="12.75">
      <c r="F15" s="4"/>
      <c r="G15" s="4"/>
      <c r="H15" s="4"/>
      <c r="I15" s="4"/>
      <c r="J15" s="4"/>
    </row>
    <row r="16" spans="6:10" ht="12.75">
      <c r="F16" s="4"/>
      <c r="G16" s="4"/>
      <c r="H16" s="4"/>
      <c r="I16" s="4"/>
      <c r="J16" s="4"/>
    </row>
    <row r="17" spans="6:10" ht="12.75">
      <c r="F17" s="4"/>
      <c r="G17" s="4"/>
      <c r="H17" s="4"/>
      <c r="I17" s="4"/>
      <c r="J17" s="4"/>
    </row>
    <row r="18" spans="6:10" ht="12.75"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6:10" ht="12.75">
      <c r="F20" s="4"/>
      <c r="G20" s="4"/>
      <c r="H20" s="4"/>
      <c r="I20" s="4"/>
      <c r="J20" s="4"/>
    </row>
    <row r="21" spans="6:10" ht="12.75">
      <c r="F21" s="4"/>
      <c r="G21" s="4"/>
      <c r="H21" s="4"/>
      <c r="I21" s="4"/>
      <c r="J21" s="4"/>
    </row>
    <row r="22" spans="6:10" ht="12.75">
      <c r="F22" s="4"/>
      <c r="G22" s="4"/>
      <c r="H22" s="4"/>
      <c r="I22" s="4"/>
      <c r="J22" s="4"/>
    </row>
    <row r="23" spans="6:10" ht="12.75">
      <c r="F23" s="4"/>
      <c r="G23" s="4"/>
      <c r="H23" s="4"/>
      <c r="I23" s="4"/>
      <c r="J23" s="4"/>
    </row>
    <row r="24" spans="6:10" ht="12.75">
      <c r="F24" s="4"/>
      <c r="G24" s="4"/>
      <c r="H24" s="4"/>
      <c r="I24" s="4"/>
      <c r="J24" s="3"/>
    </row>
    <row r="25" spans="6:10" ht="12.75">
      <c r="F25" s="4"/>
      <c r="G25" s="4"/>
      <c r="H25" s="4"/>
      <c r="I25" s="4"/>
      <c r="J25" s="3"/>
    </row>
    <row r="26" spans="6:10" ht="12.75">
      <c r="F26" s="4"/>
      <c r="G26" s="4"/>
      <c r="H26" s="4"/>
      <c r="I26" s="4"/>
      <c r="J26" s="3"/>
    </row>
    <row r="27" spans="6:10" ht="12.75">
      <c r="F27" s="4"/>
      <c r="G27" s="4"/>
      <c r="H27" s="4"/>
      <c r="I27" s="4"/>
      <c r="J27" s="3"/>
    </row>
    <row r="28" spans="6:10" ht="12.75">
      <c r="F28" s="4"/>
      <c r="G28" s="4"/>
      <c r="H28" s="4"/>
      <c r="I28" s="4"/>
      <c r="J28" s="3"/>
    </row>
    <row r="29" spans="6:10" ht="12.75">
      <c r="F29" s="4"/>
      <c r="G29" s="4"/>
      <c r="H29" s="4"/>
      <c r="I29" s="4"/>
      <c r="J29" s="3"/>
    </row>
    <row r="30" spans="6:10" ht="12.75">
      <c r="F30" s="4"/>
      <c r="G30" s="4"/>
      <c r="H30" s="4"/>
      <c r="I30" s="4"/>
      <c r="J30" s="3"/>
    </row>
    <row r="31" spans="6:10" ht="12.75">
      <c r="F31" s="4"/>
      <c r="G31" s="4"/>
      <c r="H31" s="4"/>
      <c r="I31" s="4"/>
      <c r="J31" s="3"/>
    </row>
    <row r="32" spans="6:10" ht="12.75">
      <c r="F32" s="4"/>
      <c r="G32" s="4"/>
      <c r="H32" s="4"/>
      <c r="I32" s="4"/>
      <c r="J32" s="3"/>
    </row>
    <row r="33" spans="6:10" ht="12.75">
      <c r="F33" s="4"/>
      <c r="G33" s="4"/>
      <c r="H33" s="4"/>
      <c r="I33" s="4"/>
      <c r="J33" s="3"/>
    </row>
    <row r="34" spans="6:10" ht="12.75">
      <c r="F34" s="4"/>
      <c r="G34" s="4"/>
      <c r="H34" s="4"/>
      <c r="I34" s="4"/>
      <c r="J34" s="3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5" sqref="J5"/>
    </sheetView>
  </sheetViews>
  <sheetFormatPr defaultColWidth="9.140625" defaultRowHeight="12.75"/>
  <cols>
    <col min="2" max="2" width="10.140625" style="0" customWidth="1"/>
    <col min="3" max="3" width="18.28125" style="0" customWidth="1"/>
    <col min="4" max="4" width="7.140625" style="1" customWidth="1"/>
    <col min="5" max="5" width="20.140625" style="1" customWidth="1"/>
    <col min="6" max="6" width="10.421875" style="2" customWidth="1"/>
    <col min="7" max="7" width="9.140625" style="2" customWidth="1"/>
    <col min="8" max="8" width="7.8515625" style="2" customWidth="1"/>
    <col min="9" max="9" width="8.7109375" style="2" customWidth="1"/>
    <col min="10" max="10" width="12.140625" style="2" customWidth="1"/>
    <col min="11" max="11" width="9.140625" style="2" customWidth="1"/>
  </cols>
  <sheetData>
    <row r="1" spans="1:10" ht="12.75">
      <c r="A1" s="22" t="s">
        <v>129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s="10" customFormat="1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  <c r="K2" s="15"/>
    </row>
    <row r="3" spans="1:11" s="10" customFormat="1" ht="12.75">
      <c r="A3" s="10">
        <v>1</v>
      </c>
      <c r="B3" s="10">
        <v>1</v>
      </c>
      <c r="C3" s="10" t="s">
        <v>21</v>
      </c>
      <c r="D3" s="8">
        <v>53</v>
      </c>
      <c r="E3" s="13" t="s">
        <v>18</v>
      </c>
      <c r="F3" s="12">
        <v>0.010092592592592592</v>
      </c>
      <c r="G3" s="12">
        <f>H3-F3</f>
        <v>0.041261574074074076</v>
      </c>
      <c r="H3" s="12">
        <v>0.051354166666666666</v>
      </c>
      <c r="I3" s="12">
        <f>J3-H3</f>
        <v>0.010150462962962965</v>
      </c>
      <c r="J3" s="12">
        <v>0.06150462962962963</v>
      </c>
      <c r="K3" s="16"/>
    </row>
    <row r="4" spans="1:11" s="10" customFormat="1" ht="12.75">
      <c r="A4" s="10">
        <v>2</v>
      </c>
      <c r="B4" s="10">
        <v>39</v>
      </c>
      <c r="C4" s="10" t="s">
        <v>95</v>
      </c>
      <c r="D4" s="8">
        <v>50</v>
      </c>
      <c r="E4" s="13" t="s">
        <v>96</v>
      </c>
      <c r="F4" s="12">
        <v>0.009282407407407408</v>
      </c>
      <c r="G4" s="12">
        <f>H4-F4</f>
        <v>0.042013888888888885</v>
      </c>
      <c r="H4" s="12">
        <v>0.05129629629629629</v>
      </c>
      <c r="I4" s="12">
        <f>J4-H4</f>
        <v>0.015196759259259264</v>
      </c>
      <c r="J4" s="12">
        <v>0.06649305555555556</v>
      </c>
      <c r="K4" s="16"/>
    </row>
    <row r="5" spans="1:11" s="10" customFormat="1" ht="12.75">
      <c r="A5" s="10">
        <v>3</v>
      </c>
      <c r="B5" s="10">
        <v>30</v>
      </c>
      <c r="C5" s="10" t="s">
        <v>81</v>
      </c>
      <c r="D5" s="8">
        <v>53</v>
      </c>
      <c r="E5" s="13" t="s">
        <v>82</v>
      </c>
      <c r="F5" s="12">
        <v>0.01119212962962963</v>
      </c>
      <c r="G5" s="12">
        <f>H5-F5</f>
        <v>0.04991898148148149</v>
      </c>
      <c r="H5" s="12">
        <v>0.061111111111111116</v>
      </c>
      <c r="I5" s="12">
        <f>J5-H5</f>
        <v>0.019305555555555548</v>
      </c>
      <c r="J5" s="12">
        <v>0.08041666666666666</v>
      </c>
      <c r="K5" s="16"/>
    </row>
    <row r="6" spans="5:11" ht="12.75">
      <c r="E6" s="5"/>
      <c r="F6" s="4"/>
      <c r="G6" s="4"/>
      <c r="H6" s="4"/>
      <c r="I6" s="4"/>
      <c r="J6" s="4"/>
      <c r="K6" s="3"/>
    </row>
    <row r="7" spans="2:11" ht="12.75">
      <c r="B7" s="1"/>
      <c r="E7" s="5"/>
      <c r="F7" s="4"/>
      <c r="G7" s="4"/>
      <c r="H7" s="4"/>
      <c r="I7" s="4"/>
      <c r="J7" s="4"/>
      <c r="K7" s="3"/>
    </row>
    <row r="8" spans="2:11" ht="12.75">
      <c r="B8" s="1"/>
      <c r="E8" s="5"/>
      <c r="F8" s="4"/>
      <c r="G8" s="4"/>
      <c r="H8" s="4"/>
      <c r="I8" s="4"/>
      <c r="J8" s="4"/>
      <c r="K8" s="3"/>
    </row>
    <row r="9" spans="2:11" ht="12.75">
      <c r="B9" s="1"/>
      <c r="E9" s="5"/>
      <c r="F9" s="4"/>
      <c r="G9" s="4"/>
      <c r="H9" s="4"/>
      <c r="I9" s="4"/>
      <c r="J9" s="4"/>
      <c r="K9" s="3"/>
    </row>
    <row r="10" spans="2:11" ht="12.75">
      <c r="B10" s="1"/>
      <c r="E10" s="5"/>
      <c r="F10" s="4"/>
      <c r="G10" s="4"/>
      <c r="H10" s="4"/>
      <c r="I10" s="4"/>
      <c r="J10" s="4"/>
      <c r="K10" s="3"/>
    </row>
    <row r="11" spans="2:11" ht="12.75">
      <c r="B11" s="1"/>
      <c r="E11" s="5"/>
      <c r="F11" s="4"/>
      <c r="G11" s="4"/>
      <c r="H11" s="4"/>
      <c r="I11" s="4"/>
      <c r="J11" s="4"/>
      <c r="K11" s="3"/>
    </row>
    <row r="12" spans="2:11" ht="12.75">
      <c r="B12" s="1"/>
      <c r="E12" s="5"/>
      <c r="F12" s="4"/>
      <c r="G12" s="4"/>
      <c r="H12" s="4"/>
      <c r="I12" s="4"/>
      <c r="J12" s="4"/>
      <c r="K12" s="3"/>
    </row>
    <row r="13" spans="2:11" ht="12.75">
      <c r="B13" s="1"/>
      <c r="E13" s="5"/>
      <c r="F13" s="4"/>
      <c r="G13" s="4"/>
      <c r="H13" s="4"/>
      <c r="I13" s="4"/>
      <c r="J13" s="4"/>
      <c r="K13" s="3"/>
    </row>
    <row r="14" spans="2:11" ht="12.75">
      <c r="B14" s="1"/>
      <c r="E14" s="5"/>
      <c r="F14" s="4"/>
      <c r="G14" s="4"/>
      <c r="H14" s="4"/>
      <c r="I14" s="4"/>
      <c r="J14" s="4"/>
      <c r="K14" s="3"/>
    </row>
    <row r="15" spans="2:11" ht="12.75">
      <c r="B15" s="1"/>
      <c r="E15" s="5"/>
      <c r="F15" s="4"/>
      <c r="G15" s="4"/>
      <c r="H15" s="4"/>
      <c r="I15" s="4"/>
      <c r="J15" s="4"/>
      <c r="K15" s="3"/>
    </row>
    <row r="16" spans="2:11" ht="12.75">
      <c r="B16" s="1"/>
      <c r="E16" s="5"/>
      <c r="F16" s="4"/>
      <c r="G16" s="4"/>
      <c r="H16" s="4"/>
      <c r="I16" s="4"/>
      <c r="J16" s="4"/>
      <c r="K16" s="3"/>
    </row>
    <row r="17" spans="2:11" ht="12.75">
      <c r="B17" s="1"/>
      <c r="E17" s="5"/>
      <c r="F17" s="4"/>
      <c r="G17" s="4"/>
      <c r="H17" s="4"/>
      <c r="I17" s="4"/>
      <c r="J17" s="4"/>
      <c r="K17" s="3"/>
    </row>
    <row r="18" spans="5:11" ht="12.75">
      <c r="E18" s="5"/>
      <c r="F18" s="4"/>
      <c r="G18" s="4"/>
      <c r="H18" s="4"/>
      <c r="I18" s="4"/>
      <c r="J18" s="4"/>
      <c r="K18" s="3"/>
    </row>
    <row r="19" spans="5:11" ht="12.75">
      <c r="E19" s="5"/>
      <c r="F19" s="4"/>
      <c r="G19" s="4"/>
      <c r="H19" s="4"/>
      <c r="I19" s="4"/>
      <c r="J19" s="4"/>
      <c r="K19" s="3"/>
    </row>
    <row r="20" spans="5:11" ht="12.75">
      <c r="E20" s="5"/>
      <c r="F20" s="4"/>
      <c r="G20" s="4"/>
      <c r="H20" s="4"/>
      <c r="I20" s="4"/>
      <c r="J20" s="4"/>
      <c r="K20" s="3"/>
    </row>
    <row r="21" spans="5:11" ht="12.75">
      <c r="E21" s="5"/>
      <c r="F21" s="4"/>
      <c r="G21" s="4"/>
      <c r="H21" s="4"/>
      <c r="I21" s="4"/>
      <c r="J21" s="4"/>
      <c r="K21" s="3"/>
    </row>
    <row r="22" spans="5:11" ht="12.75">
      <c r="E22" s="5"/>
      <c r="F22" s="4"/>
      <c r="G22" s="4"/>
      <c r="H22" s="4"/>
      <c r="I22" s="4"/>
      <c r="J22" s="4"/>
      <c r="K22" s="3"/>
    </row>
    <row r="23" spans="5:11" ht="12.75">
      <c r="E23" s="5"/>
      <c r="F23" s="4"/>
      <c r="G23" s="4"/>
      <c r="H23" s="4"/>
      <c r="I23" s="4"/>
      <c r="J23" s="4"/>
      <c r="K23" s="3"/>
    </row>
    <row r="24" spans="6:11" ht="12.75">
      <c r="F24" s="4"/>
      <c r="G24" s="4"/>
      <c r="H24" s="4"/>
      <c r="I24" s="4"/>
      <c r="J24" s="4"/>
      <c r="K24" s="3"/>
    </row>
    <row r="25" spans="6:11" ht="12.75">
      <c r="F25" s="4"/>
      <c r="G25" s="4"/>
      <c r="H25" s="4"/>
      <c r="I25" s="4"/>
      <c r="J25" s="4"/>
      <c r="K25" s="3"/>
    </row>
    <row r="26" spans="6:11" ht="12.75">
      <c r="F26" s="4"/>
      <c r="G26" s="4"/>
      <c r="H26" s="4"/>
      <c r="I26" s="4"/>
      <c r="J26" s="4"/>
      <c r="K26" s="3"/>
    </row>
    <row r="27" spans="6:11" ht="12.75">
      <c r="F27" s="4"/>
      <c r="G27" s="4"/>
      <c r="H27" s="4"/>
      <c r="I27" s="4"/>
      <c r="J27" s="4"/>
      <c r="K27" s="3"/>
    </row>
    <row r="28" spans="6:11" ht="12.75">
      <c r="F28" s="4"/>
      <c r="G28" s="4"/>
      <c r="H28" s="4"/>
      <c r="I28" s="4"/>
      <c r="J28" s="4"/>
      <c r="K28" s="3"/>
    </row>
    <row r="29" spans="6:11" ht="12.75">
      <c r="F29" s="4"/>
      <c r="G29" s="4"/>
      <c r="H29" s="4"/>
      <c r="I29" s="4"/>
      <c r="J29" s="4"/>
      <c r="K29" s="3"/>
    </row>
    <row r="30" spans="6:11" ht="12.75">
      <c r="F30" s="4"/>
      <c r="G30" s="4"/>
      <c r="H30" s="4"/>
      <c r="I30" s="4"/>
      <c r="J30" s="4"/>
      <c r="K30" s="3"/>
    </row>
    <row r="31" spans="6:11" ht="12.75">
      <c r="F31" s="4"/>
      <c r="G31" s="4"/>
      <c r="H31" s="4"/>
      <c r="I31" s="4"/>
      <c r="J31" s="4"/>
      <c r="K31" s="3"/>
    </row>
    <row r="32" spans="6:11" ht="12.75">
      <c r="F32" s="4"/>
      <c r="G32" s="4"/>
      <c r="H32" s="4"/>
      <c r="I32" s="4"/>
      <c r="J32" s="4"/>
      <c r="K32" s="3"/>
    </row>
    <row r="33" spans="6:11" ht="12.75">
      <c r="F33" s="4"/>
      <c r="G33" s="4"/>
      <c r="H33" s="4"/>
      <c r="I33" s="4"/>
      <c r="J33" s="4"/>
      <c r="K33" s="3"/>
    </row>
    <row r="34" spans="6:11" ht="12.75">
      <c r="F34" s="4"/>
      <c r="G34" s="4"/>
      <c r="H34" s="4"/>
      <c r="I34" s="4"/>
      <c r="J34" s="4"/>
      <c r="K34" s="3"/>
    </row>
    <row r="35" spans="6:11" ht="12.75">
      <c r="F35" s="4"/>
      <c r="G35" s="4"/>
      <c r="H35" s="4"/>
      <c r="I35" s="4"/>
      <c r="J35" s="4"/>
      <c r="K35" s="3"/>
    </row>
    <row r="36" spans="6:11" ht="12.75">
      <c r="F36" s="4"/>
      <c r="G36" s="4"/>
      <c r="H36" s="4"/>
      <c r="I36" s="4"/>
      <c r="J36" s="4"/>
      <c r="K36" s="3"/>
    </row>
    <row r="37" spans="6:11" ht="12.75">
      <c r="F37" s="4"/>
      <c r="G37" s="4"/>
      <c r="H37" s="4"/>
      <c r="I37" s="4"/>
      <c r="J37" s="4"/>
      <c r="K37" s="3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57421875" style="0" customWidth="1"/>
    <col min="2" max="2" width="9.28125" style="6" customWidth="1"/>
    <col min="3" max="3" width="19.28125" style="0" customWidth="1"/>
    <col min="4" max="4" width="7.140625" style="1" customWidth="1"/>
    <col min="5" max="5" width="22.57421875" style="0" customWidth="1"/>
    <col min="6" max="6" width="9.140625" style="2" customWidth="1"/>
    <col min="7" max="7" width="9.28125" style="2" customWidth="1"/>
    <col min="8" max="8" width="7.7109375" style="2" customWidth="1"/>
    <col min="9" max="9" width="8.421875" style="2" customWidth="1"/>
    <col min="10" max="10" width="11.28125" style="2" customWidth="1"/>
  </cols>
  <sheetData>
    <row r="1" spans="1:10" ht="12.75">
      <c r="A1" s="22" t="s">
        <v>130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11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10</v>
      </c>
      <c r="C3" s="10" t="s">
        <v>34</v>
      </c>
      <c r="D3" s="8">
        <v>80</v>
      </c>
      <c r="E3" s="10" t="s">
        <v>18</v>
      </c>
      <c r="F3" s="12">
        <v>0.008240740740740741</v>
      </c>
      <c r="G3" s="12">
        <f aca="true" t="shared" si="0" ref="G3:G9">H3-F3</f>
        <v>0.03559027777777777</v>
      </c>
      <c r="H3" s="12">
        <v>0.04383101851851851</v>
      </c>
      <c r="I3" s="12">
        <f aca="true" t="shared" si="1" ref="I3:I9">J3-H3</f>
        <v>0.012824074074074085</v>
      </c>
      <c r="J3" s="12">
        <v>0.0566550925925926</v>
      </c>
    </row>
    <row r="4" spans="1:10" ht="12.75">
      <c r="A4" s="10">
        <v>2</v>
      </c>
      <c r="B4" s="11">
        <v>4</v>
      </c>
      <c r="C4" s="10" t="s">
        <v>37</v>
      </c>
      <c r="D4" s="8">
        <v>79</v>
      </c>
      <c r="E4" s="10" t="s">
        <v>38</v>
      </c>
      <c r="F4" s="12">
        <v>0.007893518518518518</v>
      </c>
      <c r="G4" s="12">
        <f t="shared" si="0"/>
        <v>0.037326388888888895</v>
      </c>
      <c r="H4" s="12">
        <v>0.04521990740740741</v>
      </c>
      <c r="I4" s="12">
        <f t="shared" si="1"/>
        <v>0.014027777777777778</v>
      </c>
      <c r="J4" s="12">
        <v>0.05924768518518519</v>
      </c>
    </row>
    <row r="5" spans="1:10" ht="12.75">
      <c r="A5" s="10">
        <v>3</v>
      </c>
      <c r="B5" s="11">
        <v>11</v>
      </c>
      <c r="C5" s="10" t="s">
        <v>30</v>
      </c>
      <c r="D5" s="8">
        <v>81</v>
      </c>
      <c r="E5" s="10" t="s">
        <v>18</v>
      </c>
      <c r="F5" s="12">
        <v>0.007337962962962963</v>
      </c>
      <c r="G5" s="12">
        <f t="shared" si="0"/>
        <v>0.0409837962962963</v>
      </c>
      <c r="H5" s="12">
        <v>0.048321759259259266</v>
      </c>
      <c r="I5" s="12">
        <f t="shared" si="1"/>
        <v>0.01305555555555555</v>
      </c>
      <c r="J5" s="12">
        <v>0.061377314814814815</v>
      </c>
    </row>
    <row r="6" spans="1:10" ht="12.75">
      <c r="A6" s="10">
        <v>4</v>
      </c>
      <c r="B6" s="11">
        <v>18</v>
      </c>
      <c r="C6" s="10" t="s">
        <v>52</v>
      </c>
      <c r="D6" s="8">
        <v>88</v>
      </c>
      <c r="E6" s="10" t="s">
        <v>53</v>
      </c>
      <c r="F6" s="12">
        <v>0.006944444444444444</v>
      </c>
      <c r="G6" s="12">
        <f t="shared" si="0"/>
        <v>0.04422453703703705</v>
      </c>
      <c r="H6" s="12">
        <v>0.05116898148148149</v>
      </c>
      <c r="I6" s="12">
        <f t="shared" si="1"/>
        <v>0.01473379629629628</v>
      </c>
      <c r="J6" s="12">
        <v>0.06590277777777777</v>
      </c>
    </row>
    <row r="7" spans="1:10" ht="12.75">
      <c r="A7" s="10">
        <v>5</v>
      </c>
      <c r="B7" s="11">
        <v>27</v>
      </c>
      <c r="C7" s="10" t="s">
        <v>84</v>
      </c>
      <c r="D7" s="8">
        <v>87</v>
      </c>
      <c r="E7" s="10" t="s">
        <v>14</v>
      </c>
      <c r="F7" s="12">
        <v>0.0069097222222222225</v>
      </c>
      <c r="G7" s="12">
        <f t="shared" si="0"/>
        <v>0.043657407407407416</v>
      </c>
      <c r="H7" s="12">
        <v>0.050567129629629635</v>
      </c>
      <c r="I7" s="12">
        <f t="shared" si="1"/>
        <v>0.01817129629629629</v>
      </c>
      <c r="J7" s="12">
        <v>0.06873842592592593</v>
      </c>
    </row>
    <row r="8" spans="1:10" ht="12.75">
      <c r="A8" s="10">
        <v>6</v>
      </c>
      <c r="B8" s="11">
        <v>7</v>
      </c>
      <c r="C8" s="10" t="s">
        <v>22</v>
      </c>
      <c r="D8" s="8">
        <v>76</v>
      </c>
      <c r="E8" s="10" t="s">
        <v>23</v>
      </c>
      <c r="F8" s="12">
        <v>0.010381944444444444</v>
      </c>
      <c r="G8" s="12">
        <f t="shared" si="0"/>
        <v>0.05165509259259259</v>
      </c>
      <c r="H8" s="12">
        <v>0.062037037037037036</v>
      </c>
      <c r="I8" s="12">
        <f t="shared" si="1"/>
        <v>0.014004629629629624</v>
      </c>
      <c r="J8" s="12">
        <v>0.07604166666666666</v>
      </c>
    </row>
    <row r="9" spans="1:10" ht="12.75">
      <c r="A9" s="10">
        <v>7</v>
      </c>
      <c r="B9" s="11">
        <v>5</v>
      </c>
      <c r="C9" s="10" t="s">
        <v>27</v>
      </c>
      <c r="D9" s="8">
        <v>91</v>
      </c>
      <c r="E9" s="10" t="s">
        <v>18</v>
      </c>
      <c r="F9" s="12">
        <v>0.007233796296296296</v>
      </c>
      <c r="G9" s="12">
        <f t="shared" si="0"/>
        <v>0.054340277777777786</v>
      </c>
      <c r="H9" s="12">
        <v>0.06157407407407408</v>
      </c>
      <c r="I9" s="12">
        <f t="shared" si="1"/>
        <v>0.024618055555555553</v>
      </c>
      <c r="J9" s="12">
        <v>0.08619212962962963</v>
      </c>
    </row>
    <row r="10" spans="6:10" ht="12.75">
      <c r="F10" s="4"/>
      <c r="G10" s="4"/>
      <c r="H10" s="4"/>
      <c r="I10" s="4"/>
      <c r="J10" s="4"/>
    </row>
    <row r="11" spans="6:10" ht="12.75">
      <c r="F11" s="4"/>
      <c r="G11" s="4"/>
      <c r="H11" s="4"/>
      <c r="I11" s="4"/>
      <c r="J11" s="4"/>
    </row>
    <row r="12" spans="6:10" ht="12.75">
      <c r="F12" s="4"/>
      <c r="G12" s="4"/>
      <c r="H12" s="4"/>
      <c r="I12" s="4"/>
      <c r="J12" s="4"/>
    </row>
    <row r="13" spans="6:10" ht="12.75">
      <c r="F13" s="4"/>
      <c r="G13" s="4"/>
      <c r="H13" s="4"/>
      <c r="I13" s="4"/>
      <c r="J13" s="4"/>
    </row>
    <row r="14" spans="6:10" ht="12.75">
      <c r="F14" s="4"/>
      <c r="G14" s="4"/>
      <c r="H14" s="4"/>
      <c r="I14" s="4"/>
      <c r="J14" s="4"/>
    </row>
    <row r="15" spans="6:10" ht="12.75">
      <c r="F15" s="4"/>
      <c r="G15" s="4"/>
      <c r="H15" s="4"/>
      <c r="I15" s="4"/>
      <c r="J15" s="4"/>
    </row>
    <row r="16" spans="6:10" ht="12.75">
      <c r="F16" s="4"/>
      <c r="G16" s="4"/>
      <c r="H16" s="4"/>
      <c r="I16" s="4"/>
      <c r="J16" s="4"/>
    </row>
    <row r="17" spans="6:10" ht="12.75">
      <c r="F17" s="4"/>
      <c r="G17" s="4"/>
      <c r="H17" s="4"/>
      <c r="I17" s="4"/>
      <c r="J17" s="4"/>
    </row>
    <row r="18" spans="6:10" ht="12.75">
      <c r="F18" s="4"/>
      <c r="G18" s="4"/>
      <c r="H18" s="4"/>
      <c r="I18" s="4"/>
      <c r="J18" s="4"/>
    </row>
    <row r="19" spans="6:10" ht="12.75">
      <c r="F19" s="4"/>
      <c r="G19" s="4"/>
      <c r="H19" s="4"/>
      <c r="I19" s="4"/>
      <c r="J19" s="4"/>
    </row>
    <row r="20" spans="6:10" ht="12.75">
      <c r="F20" s="4"/>
      <c r="G20" s="4"/>
      <c r="H20" s="4"/>
      <c r="I20" s="4"/>
      <c r="J20" s="4"/>
    </row>
    <row r="21" spans="6:10" ht="12.75">
      <c r="F21" s="4"/>
      <c r="G21" s="4"/>
      <c r="H21" s="4"/>
      <c r="I21" s="4"/>
      <c r="J21" s="4"/>
    </row>
    <row r="22" spans="6:10" ht="12.75">
      <c r="F22" s="4"/>
      <c r="G22" s="4"/>
      <c r="H22" s="4"/>
      <c r="I22" s="4"/>
      <c r="J22" s="4"/>
    </row>
    <row r="23" spans="6:10" ht="12.75">
      <c r="F23" s="4"/>
      <c r="G23" s="4"/>
      <c r="H23" s="4"/>
      <c r="I23" s="4"/>
      <c r="J23" s="4"/>
    </row>
    <row r="24" spans="6:10" ht="12.75">
      <c r="F24" s="4"/>
      <c r="G24" s="4"/>
      <c r="H24" s="4"/>
      <c r="I24" s="4"/>
      <c r="J24" s="3"/>
    </row>
    <row r="25" spans="6:10" ht="12.75">
      <c r="F25" s="4"/>
      <c r="G25" s="4"/>
      <c r="H25" s="4"/>
      <c r="I25" s="4"/>
      <c r="J25" s="3"/>
    </row>
    <row r="26" spans="6:10" ht="12.75">
      <c r="F26" s="4"/>
      <c r="G26" s="4"/>
      <c r="H26" s="4"/>
      <c r="I26" s="4"/>
      <c r="J26" s="3"/>
    </row>
    <row r="27" spans="6:10" ht="12.75">
      <c r="F27" s="4"/>
      <c r="G27" s="4"/>
      <c r="H27" s="4"/>
      <c r="I27" s="4"/>
      <c r="J27" s="3"/>
    </row>
    <row r="28" spans="6:10" ht="12.75">
      <c r="F28" s="4"/>
      <c r="G28" s="4"/>
      <c r="H28" s="4"/>
      <c r="I28" s="4"/>
      <c r="J28" s="3"/>
    </row>
    <row r="29" spans="6:10" ht="12.75">
      <c r="F29" s="4"/>
      <c r="G29" s="4"/>
      <c r="H29" s="4"/>
      <c r="I29" s="4"/>
      <c r="J29" s="3"/>
    </row>
    <row r="30" spans="6:10" ht="12.75">
      <c r="F30" s="4"/>
      <c r="G30" s="4"/>
      <c r="H30" s="4"/>
      <c r="I30" s="4"/>
      <c r="J30" s="3"/>
    </row>
    <row r="31" spans="6:10" ht="12.75">
      <c r="F31" s="4"/>
      <c r="G31" s="4"/>
      <c r="H31" s="4"/>
      <c r="I31" s="4"/>
      <c r="J31" s="3"/>
    </row>
    <row r="32" spans="6:10" ht="12.75">
      <c r="F32" s="4"/>
      <c r="G32" s="4"/>
      <c r="H32" s="4"/>
      <c r="I32" s="4"/>
      <c r="J32" s="3"/>
    </row>
    <row r="33" spans="6:10" ht="12.75">
      <c r="F33" s="4"/>
      <c r="G33" s="4"/>
      <c r="H33" s="4"/>
      <c r="I33" s="4"/>
      <c r="J33" s="3"/>
    </row>
    <row r="34" spans="6:10" ht="12.75">
      <c r="F34" s="4"/>
      <c r="G34" s="4"/>
      <c r="H34" s="4"/>
      <c r="I34" s="4"/>
      <c r="J34" s="3"/>
    </row>
    <row r="35" spans="6:10" ht="12.75">
      <c r="F35" s="4"/>
      <c r="G35" s="4"/>
      <c r="H35" s="4"/>
      <c r="I35" s="4"/>
      <c r="J35" s="3"/>
    </row>
  </sheetData>
  <sheetProtection/>
  <mergeCells count="1">
    <mergeCell ref="A1:J1"/>
  </mergeCells>
  <printOptions/>
  <pageMargins left="0.79" right="0.79" top="0.98" bottom="0.98" header="0.49" footer="0.4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421875" style="0" customWidth="1"/>
    <col min="2" max="2" width="6.28125" style="0" customWidth="1"/>
    <col min="3" max="3" width="20.00390625" style="0" customWidth="1"/>
    <col min="4" max="4" width="41.57421875" style="0" customWidth="1"/>
    <col min="5" max="5" width="9.28125" style="2" customWidth="1"/>
    <col min="6" max="6" width="7.00390625" style="2" customWidth="1"/>
    <col min="7" max="7" width="6.28125" style="2" customWidth="1"/>
    <col min="8" max="8" width="6.8515625" style="2" customWidth="1"/>
    <col min="9" max="9" width="9.7109375" style="2" customWidth="1"/>
    <col min="10" max="10" width="9.140625" style="2" customWidth="1"/>
  </cols>
  <sheetData>
    <row r="1" spans="1:9" ht="12.75">
      <c r="A1" s="24" t="s">
        <v>131</v>
      </c>
      <c r="B1" s="25"/>
      <c r="C1" s="25"/>
      <c r="D1" s="25"/>
      <c r="E1" s="25"/>
      <c r="F1" s="25"/>
      <c r="G1" s="25"/>
      <c r="H1" s="25"/>
      <c r="I1" s="26"/>
    </row>
    <row r="2" spans="1:10" ht="12.75">
      <c r="A2" s="17" t="s">
        <v>0</v>
      </c>
      <c r="B2" s="17" t="s">
        <v>122</v>
      </c>
      <c r="C2" s="17" t="s">
        <v>2</v>
      </c>
      <c r="D2" s="17" t="s">
        <v>10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124</v>
      </c>
      <c r="J2" s="3"/>
    </row>
    <row r="3" spans="1:10" ht="13.5" customHeight="1">
      <c r="A3" s="19">
        <v>1</v>
      </c>
      <c r="B3" s="19" t="s">
        <v>26</v>
      </c>
      <c r="C3" s="19" t="s">
        <v>24</v>
      </c>
      <c r="D3" s="19" t="s">
        <v>25</v>
      </c>
      <c r="E3" s="20">
        <v>0.00619212962962963</v>
      </c>
      <c r="F3" s="20">
        <f aca="true" t="shared" si="0" ref="F3:F16">G3-E3</f>
        <v>0.030983796296296294</v>
      </c>
      <c r="G3" s="20">
        <v>0.037175925925925925</v>
      </c>
      <c r="H3" s="20">
        <f aca="true" t="shared" si="1" ref="H3:H16">I3-G3</f>
        <v>0.011064814814814819</v>
      </c>
      <c r="I3" s="20">
        <v>0.048240740740740744</v>
      </c>
      <c r="J3" s="3"/>
    </row>
    <row r="4" spans="1:10" ht="11.25" customHeight="1">
      <c r="A4" s="19">
        <v>2</v>
      </c>
      <c r="B4" s="19" t="s">
        <v>54</v>
      </c>
      <c r="C4" s="19" t="s">
        <v>55</v>
      </c>
      <c r="D4" s="19" t="s">
        <v>56</v>
      </c>
      <c r="E4" s="20">
        <v>0.0071643518518518514</v>
      </c>
      <c r="F4" s="20">
        <f t="shared" si="0"/>
        <v>0.030706018518518514</v>
      </c>
      <c r="G4" s="20">
        <v>0.03787037037037037</v>
      </c>
      <c r="H4" s="20">
        <f t="shared" si="1"/>
        <v>0.011215277777777782</v>
      </c>
      <c r="I4" s="20">
        <v>0.04908564814814815</v>
      </c>
      <c r="J4" s="3"/>
    </row>
    <row r="5" spans="1:10" ht="15" customHeight="1">
      <c r="A5" s="19">
        <v>3</v>
      </c>
      <c r="B5" s="19" t="s">
        <v>29</v>
      </c>
      <c r="C5" s="19" t="s">
        <v>28</v>
      </c>
      <c r="D5" s="19" t="s">
        <v>102</v>
      </c>
      <c r="E5" s="20">
        <v>0.0061574074074074074</v>
      </c>
      <c r="F5" s="20">
        <f t="shared" si="0"/>
        <v>0.03177083333333333</v>
      </c>
      <c r="G5" s="20">
        <v>0.03792824074074074</v>
      </c>
      <c r="H5" s="20">
        <f t="shared" si="1"/>
        <v>0.012268518518518519</v>
      </c>
      <c r="I5" s="20">
        <v>0.05019675925925926</v>
      </c>
      <c r="J5" s="3"/>
    </row>
    <row r="6" spans="1:10" ht="12.75" customHeight="1">
      <c r="A6" s="19">
        <v>4</v>
      </c>
      <c r="B6" s="19" t="s">
        <v>119</v>
      </c>
      <c r="C6" s="19" t="s">
        <v>120</v>
      </c>
      <c r="D6" s="19" t="s">
        <v>121</v>
      </c>
      <c r="E6" s="20">
        <v>0.00846064814814815</v>
      </c>
      <c r="F6" s="20">
        <f t="shared" si="0"/>
        <v>0.035902777777777777</v>
      </c>
      <c r="G6" s="20">
        <v>0.044363425925925924</v>
      </c>
      <c r="H6" s="20">
        <f t="shared" si="1"/>
        <v>0.011192129629629628</v>
      </c>
      <c r="I6" s="20">
        <v>0.05555555555555555</v>
      </c>
      <c r="J6" s="3"/>
    </row>
    <row r="7" spans="1:10" ht="12.75" customHeight="1">
      <c r="A7" s="19">
        <v>5</v>
      </c>
      <c r="B7" s="19" t="s">
        <v>112</v>
      </c>
      <c r="C7" s="19" t="s">
        <v>113</v>
      </c>
      <c r="D7" s="19" t="s">
        <v>140</v>
      </c>
      <c r="E7" s="20">
        <v>0.007291666666666666</v>
      </c>
      <c r="F7" s="20">
        <f t="shared" si="0"/>
        <v>0.035034722222222224</v>
      </c>
      <c r="G7" s="20">
        <v>0.04232638888888889</v>
      </c>
      <c r="H7" s="20">
        <f t="shared" si="1"/>
        <v>0.014421296296296293</v>
      </c>
      <c r="I7" s="20">
        <v>0.056747685185185186</v>
      </c>
      <c r="J7" s="3"/>
    </row>
    <row r="8" spans="1:10" ht="14.25" customHeight="1">
      <c r="A8" s="19">
        <v>6</v>
      </c>
      <c r="B8" s="19" t="s">
        <v>97</v>
      </c>
      <c r="C8" s="19" t="s">
        <v>98</v>
      </c>
      <c r="D8" s="19" t="s">
        <v>99</v>
      </c>
      <c r="E8" s="20">
        <v>0.007025462962962963</v>
      </c>
      <c r="F8" s="20">
        <f t="shared" si="0"/>
        <v>0.03751157407407408</v>
      </c>
      <c r="G8" s="20">
        <v>0.04453703703703704</v>
      </c>
      <c r="H8" s="20">
        <f t="shared" si="1"/>
        <v>0.014641203703703698</v>
      </c>
      <c r="I8" s="20">
        <v>0.05917824074074074</v>
      </c>
      <c r="J8" s="3"/>
    </row>
    <row r="9" spans="1:10" ht="13.5" customHeight="1">
      <c r="A9" s="19">
        <v>7</v>
      </c>
      <c r="B9" s="19" t="s">
        <v>116</v>
      </c>
      <c r="C9" s="19"/>
      <c r="D9" s="19" t="s">
        <v>141</v>
      </c>
      <c r="E9" s="20">
        <v>0.009745370370370371</v>
      </c>
      <c r="F9" s="20">
        <f t="shared" si="0"/>
        <v>0.03755787037037037</v>
      </c>
      <c r="G9" s="20">
        <v>0.04730324074074074</v>
      </c>
      <c r="H9" s="20">
        <f t="shared" si="1"/>
        <v>0.012673611111111115</v>
      </c>
      <c r="I9" s="20">
        <v>0.05997685185185186</v>
      </c>
      <c r="J9" s="3"/>
    </row>
    <row r="10" spans="1:10" ht="15.75" customHeight="1">
      <c r="A10" s="19">
        <v>8</v>
      </c>
      <c r="B10" s="19" t="s">
        <v>106</v>
      </c>
      <c r="C10" s="19" t="s">
        <v>107</v>
      </c>
      <c r="D10" s="19" t="s">
        <v>108</v>
      </c>
      <c r="E10" s="20">
        <v>0.006458333333333333</v>
      </c>
      <c r="F10" s="20">
        <f t="shared" si="0"/>
        <v>0.04284722222222222</v>
      </c>
      <c r="G10" s="20">
        <v>0.049305555555555554</v>
      </c>
      <c r="H10" s="20">
        <f t="shared" si="1"/>
        <v>0.011736111111111107</v>
      </c>
      <c r="I10" s="20">
        <v>0.06104166666666666</v>
      </c>
      <c r="J10" s="3"/>
    </row>
    <row r="11" spans="1:10" ht="15" customHeight="1">
      <c r="A11" s="19">
        <v>9</v>
      </c>
      <c r="B11" s="19" t="s">
        <v>109</v>
      </c>
      <c r="C11" s="19" t="s">
        <v>110</v>
      </c>
      <c r="D11" s="19" t="s">
        <v>111</v>
      </c>
      <c r="E11" s="20">
        <v>0.009398148148148149</v>
      </c>
      <c r="F11" s="20">
        <f t="shared" si="0"/>
        <v>0.033125</v>
      </c>
      <c r="G11" s="20">
        <v>0.04252314814814815</v>
      </c>
      <c r="H11" s="20">
        <f t="shared" si="1"/>
        <v>0.0202199074074074</v>
      </c>
      <c r="I11" s="20">
        <v>0.06274305555555555</v>
      </c>
      <c r="J11" s="3"/>
    </row>
    <row r="12" spans="1:10" ht="16.5" customHeight="1">
      <c r="A12" s="19">
        <v>10</v>
      </c>
      <c r="B12" s="21" t="s">
        <v>61</v>
      </c>
      <c r="C12" s="19" t="s">
        <v>59</v>
      </c>
      <c r="D12" s="19" t="s">
        <v>60</v>
      </c>
      <c r="E12" s="20">
        <v>0.0078009259259259256</v>
      </c>
      <c r="F12" s="20">
        <f t="shared" si="0"/>
        <v>0.04162037037037037</v>
      </c>
      <c r="G12" s="20">
        <v>0.049421296296296297</v>
      </c>
      <c r="H12" s="20">
        <f t="shared" si="1"/>
        <v>0.01751157407407407</v>
      </c>
      <c r="I12" s="20">
        <v>0.06693287037037036</v>
      </c>
      <c r="J12" s="3"/>
    </row>
    <row r="13" spans="1:10" ht="15.75" customHeight="1">
      <c r="A13" s="19">
        <v>11</v>
      </c>
      <c r="B13" s="19" t="s">
        <v>48</v>
      </c>
      <c r="C13" s="19" t="s">
        <v>49</v>
      </c>
      <c r="D13" s="19" t="s">
        <v>50</v>
      </c>
      <c r="E13" s="20">
        <v>0.007638888888888889</v>
      </c>
      <c r="F13" s="20">
        <f t="shared" si="0"/>
        <v>0.04577546296296297</v>
      </c>
      <c r="G13" s="20">
        <v>0.05341435185185186</v>
      </c>
      <c r="H13" s="20">
        <f t="shared" si="1"/>
        <v>0.015439814814814802</v>
      </c>
      <c r="I13" s="20">
        <v>0.06885416666666666</v>
      </c>
      <c r="J13" s="3"/>
    </row>
    <row r="14" spans="1:10" ht="12.75">
      <c r="A14" s="19">
        <v>12</v>
      </c>
      <c r="B14" s="19" t="s">
        <v>20</v>
      </c>
      <c r="C14" s="19"/>
      <c r="D14" s="19" t="s">
        <v>19</v>
      </c>
      <c r="E14" s="20">
        <v>0.009432870370370371</v>
      </c>
      <c r="F14" s="20">
        <f t="shared" si="0"/>
        <v>0.045706018518518514</v>
      </c>
      <c r="G14" s="20">
        <v>0.05513888888888888</v>
      </c>
      <c r="H14" s="20">
        <f t="shared" si="1"/>
        <v>0.01459490740740741</v>
      </c>
      <c r="I14" s="20">
        <v>0.0697337962962963</v>
      </c>
      <c r="J14" s="3"/>
    </row>
    <row r="15" spans="1:10" ht="12.75">
      <c r="A15" s="19">
        <v>13</v>
      </c>
      <c r="B15" s="19" t="s">
        <v>31</v>
      </c>
      <c r="C15" s="19" t="s">
        <v>32</v>
      </c>
      <c r="D15" s="19" t="s">
        <v>33</v>
      </c>
      <c r="E15" s="20">
        <v>0.008576388888888889</v>
      </c>
      <c r="F15" s="20">
        <f t="shared" si="0"/>
        <v>-0.008576388888888889</v>
      </c>
      <c r="G15" s="20"/>
      <c r="H15" s="20">
        <f t="shared" si="1"/>
        <v>0</v>
      </c>
      <c r="I15" s="20"/>
      <c r="J15" s="3"/>
    </row>
    <row r="16" spans="1:10" ht="12.75">
      <c r="A16" s="19">
        <v>14</v>
      </c>
      <c r="B16" s="19" t="s">
        <v>87</v>
      </c>
      <c r="C16" s="19" t="s">
        <v>88</v>
      </c>
      <c r="D16" s="19" t="s">
        <v>89</v>
      </c>
      <c r="E16" s="20">
        <v>0.009537037037037037</v>
      </c>
      <c r="F16" s="20">
        <f t="shared" si="0"/>
        <v>-0.009537037037037037</v>
      </c>
      <c r="G16" s="20"/>
      <c r="H16" s="20">
        <f t="shared" si="1"/>
        <v>0</v>
      </c>
      <c r="I16" s="20"/>
      <c r="J16" s="3"/>
    </row>
    <row r="17" spans="5:10" ht="12.75">
      <c r="E17" s="4"/>
      <c r="F17" s="4"/>
      <c r="G17" s="4"/>
      <c r="H17" s="4"/>
      <c r="I17" s="4"/>
      <c r="J17" s="3"/>
    </row>
    <row r="18" spans="5:10" ht="12.75">
      <c r="E18" s="4"/>
      <c r="F18" s="4"/>
      <c r="G18" s="4"/>
      <c r="H18" s="4"/>
      <c r="I18" s="4"/>
      <c r="J18" s="3"/>
    </row>
    <row r="19" spans="5:10" ht="12.75">
      <c r="E19" s="4"/>
      <c r="F19" s="4"/>
      <c r="G19" s="4"/>
      <c r="H19" s="4"/>
      <c r="I19" s="4"/>
      <c r="J19" s="3"/>
    </row>
    <row r="20" spans="4:10" ht="12.75">
      <c r="D20" t="s">
        <v>142</v>
      </c>
      <c r="E20" s="4"/>
      <c r="F20" s="4"/>
      <c r="G20" s="4"/>
      <c r="H20" s="4"/>
      <c r="I20" s="4"/>
      <c r="J20" s="3"/>
    </row>
    <row r="21" spans="5:10" ht="12.75">
      <c r="E21" s="4"/>
      <c r="F21" s="4"/>
      <c r="G21" s="4"/>
      <c r="H21" s="4"/>
      <c r="I21" s="4"/>
      <c r="J21" s="3"/>
    </row>
    <row r="22" spans="5:10" ht="12.75">
      <c r="E22" s="4"/>
      <c r="F22" s="4"/>
      <c r="G22" s="4"/>
      <c r="H22" s="4"/>
      <c r="I22" s="4"/>
      <c r="J22" s="3"/>
    </row>
    <row r="23" spans="5:10" ht="12.75">
      <c r="E23" s="4"/>
      <c r="F23" s="4"/>
      <c r="G23" s="4"/>
      <c r="H23" s="4"/>
      <c r="I23" s="4"/>
      <c r="J23" s="3"/>
    </row>
    <row r="24" spans="5:10" ht="12.75">
      <c r="E24" s="4"/>
      <c r="F24" s="4"/>
      <c r="G24" s="4"/>
      <c r="H24" s="4"/>
      <c r="I24" s="4"/>
      <c r="J24" s="3"/>
    </row>
    <row r="25" spans="5:10" ht="12.75">
      <c r="E25" s="4"/>
      <c r="F25" s="4"/>
      <c r="G25" s="4"/>
      <c r="H25" s="4"/>
      <c r="I25" s="4"/>
      <c r="J25" s="3"/>
    </row>
    <row r="26" spans="5:10" ht="12.75">
      <c r="E26" s="4"/>
      <c r="F26" s="4"/>
      <c r="G26" s="4"/>
      <c r="H26" s="4"/>
      <c r="I26" s="4"/>
      <c r="J26" s="3"/>
    </row>
    <row r="27" spans="5:10" ht="12.75">
      <c r="E27" s="4"/>
      <c r="F27" s="4"/>
      <c r="G27" s="4"/>
      <c r="H27" s="4"/>
      <c r="I27" s="4"/>
      <c r="J27" s="3"/>
    </row>
    <row r="28" spans="5:10" ht="12.75">
      <c r="E28" s="4"/>
      <c r="F28" s="4"/>
      <c r="G28" s="4"/>
      <c r="H28" s="4"/>
      <c r="I28" s="4"/>
      <c r="J28" s="3"/>
    </row>
    <row r="29" spans="5:10" ht="12.75">
      <c r="E29" s="4"/>
      <c r="F29" s="4"/>
      <c r="G29" s="4"/>
      <c r="H29" s="4"/>
      <c r="I29" s="4"/>
      <c r="J29" s="3"/>
    </row>
    <row r="30" spans="5:10" ht="12.75">
      <c r="E30" s="4"/>
      <c r="F30" s="4"/>
      <c r="G30" s="4"/>
      <c r="H30" s="4"/>
      <c r="I30" s="4"/>
      <c r="J30" s="3"/>
    </row>
    <row r="31" spans="5:10" ht="12.75">
      <c r="E31" s="4"/>
      <c r="F31" s="4"/>
      <c r="G31" s="4"/>
      <c r="H31" s="4"/>
      <c r="I31" s="4"/>
      <c r="J31" s="3"/>
    </row>
    <row r="32" spans="5:10" ht="12.75">
      <c r="E32" s="4"/>
      <c r="F32" s="4"/>
      <c r="G32" s="4"/>
      <c r="H32" s="4"/>
      <c r="I32" s="4"/>
      <c r="J32" s="3"/>
    </row>
    <row r="33" spans="5:10" ht="12.75">
      <c r="E33" s="4"/>
      <c r="F33" s="4"/>
      <c r="G33" s="4"/>
      <c r="H33" s="4"/>
      <c r="I33" s="4"/>
      <c r="J33" s="3"/>
    </row>
    <row r="34" spans="5:10" ht="12.75">
      <c r="E34" s="4"/>
      <c r="F34" s="4"/>
      <c r="G34" s="4"/>
      <c r="H34" s="4"/>
      <c r="I34" s="4"/>
      <c r="J34" s="3"/>
    </row>
    <row r="35" spans="5:10" ht="12.75">
      <c r="E35" s="4"/>
      <c r="F35" s="4"/>
      <c r="G35" s="4"/>
      <c r="H35" s="4"/>
      <c r="I35" s="4"/>
      <c r="J35" s="3"/>
    </row>
    <row r="36" spans="5:10" ht="12.75">
      <c r="E36" s="4"/>
      <c r="F36" s="4"/>
      <c r="G36" s="4"/>
      <c r="H36" s="4"/>
      <c r="I36" s="4"/>
      <c r="J36" s="3"/>
    </row>
  </sheetData>
  <sheetProtection/>
  <mergeCells count="1">
    <mergeCell ref="A1:I1"/>
  </mergeCells>
  <printOptions/>
  <pageMargins left="0.79" right="0.79" top="0.98" bottom="0.98" header="0.49" footer="0.4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P36" sqref="P36"/>
    </sheetView>
  </sheetViews>
  <sheetFormatPr defaultColWidth="9.140625" defaultRowHeight="12.75"/>
  <cols>
    <col min="1" max="1" width="9.28125" style="0" customWidth="1"/>
    <col min="2" max="2" width="6.00390625" style="0" customWidth="1"/>
    <col min="3" max="3" width="4.57421875" style="6" customWidth="1"/>
    <col min="4" max="4" width="24.57421875" style="0" customWidth="1"/>
    <col min="5" max="5" width="5.421875" style="0" customWidth="1"/>
    <col min="6" max="6" width="34.421875" style="0" customWidth="1"/>
    <col min="8" max="8" width="7.7109375" style="0" customWidth="1"/>
    <col min="9" max="9" width="7.140625" style="0" customWidth="1"/>
    <col min="10" max="10" width="7.421875" style="0" customWidth="1"/>
    <col min="11" max="11" width="11.57421875" style="0" customWidth="1"/>
  </cols>
  <sheetData>
    <row r="1" spans="1:11" ht="12.75">
      <c r="A1" s="22" t="s">
        <v>132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2.75">
      <c r="A2" s="8" t="s">
        <v>11</v>
      </c>
      <c r="B2" s="8" t="s">
        <v>0</v>
      </c>
      <c r="C2" s="11" t="s">
        <v>1</v>
      </c>
      <c r="D2" s="8" t="s">
        <v>2</v>
      </c>
      <c r="E2" s="8" t="s">
        <v>3</v>
      </c>
      <c r="F2" s="8" t="s">
        <v>4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124</v>
      </c>
    </row>
    <row r="3" spans="1:11" ht="12.75">
      <c r="A3" s="10">
        <v>1</v>
      </c>
      <c r="B3" s="10">
        <v>1</v>
      </c>
      <c r="C3" s="11" t="s">
        <v>26</v>
      </c>
      <c r="D3" s="10" t="s">
        <v>24</v>
      </c>
      <c r="E3" s="10"/>
      <c r="F3" s="19" t="s">
        <v>25</v>
      </c>
      <c r="G3" s="12">
        <v>0.00619212962962963</v>
      </c>
      <c r="H3" s="12">
        <f aca="true" t="shared" si="0" ref="H3:H34">I3-G3</f>
        <v>0.030983796296296294</v>
      </c>
      <c r="I3" s="12">
        <v>0.037175925925925925</v>
      </c>
      <c r="J3" s="12">
        <f aca="true" t="shared" si="1" ref="J3:J34">K3-I3</f>
        <v>0.011064814814814819</v>
      </c>
      <c r="K3" s="12">
        <v>0.048240740740740744</v>
      </c>
    </row>
    <row r="4" spans="1:11" ht="12.75">
      <c r="A4" s="10">
        <v>2</v>
      </c>
      <c r="B4" s="10">
        <v>1</v>
      </c>
      <c r="C4" s="11">
        <v>3</v>
      </c>
      <c r="D4" s="10" t="s">
        <v>41</v>
      </c>
      <c r="E4" s="8">
        <v>78</v>
      </c>
      <c r="F4" s="10" t="s">
        <v>18</v>
      </c>
      <c r="G4" s="12">
        <v>0.006828703703703704</v>
      </c>
      <c r="H4" s="12">
        <f t="shared" si="0"/>
        <v>0.03043981481481481</v>
      </c>
      <c r="I4" s="12">
        <v>0.03726851851851851</v>
      </c>
      <c r="J4" s="12">
        <f t="shared" si="1"/>
        <v>0.011076388888888893</v>
      </c>
      <c r="K4" s="12">
        <v>0.048344907407407406</v>
      </c>
    </row>
    <row r="5" spans="1:11" ht="12.75">
      <c r="A5" s="10">
        <v>3</v>
      </c>
      <c r="B5" s="10">
        <v>2</v>
      </c>
      <c r="C5" s="11" t="s">
        <v>54</v>
      </c>
      <c r="D5" s="10" t="s">
        <v>55</v>
      </c>
      <c r="E5" s="10"/>
      <c r="F5" s="19" t="s">
        <v>56</v>
      </c>
      <c r="G5" s="12">
        <v>0.0071643518518518514</v>
      </c>
      <c r="H5" s="12">
        <f t="shared" si="0"/>
        <v>0.030706018518518514</v>
      </c>
      <c r="I5" s="12">
        <v>0.03787037037037037</v>
      </c>
      <c r="J5" s="12">
        <f t="shared" si="1"/>
        <v>0.011215277777777782</v>
      </c>
      <c r="K5" s="12">
        <v>0.04908564814814815</v>
      </c>
    </row>
    <row r="6" spans="1:11" ht="12.75">
      <c r="A6" s="10">
        <v>4</v>
      </c>
      <c r="B6" s="10">
        <v>3</v>
      </c>
      <c r="C6" s="11" t="s">
        <v>29</v>
      </c>
      <c r="D6" s="10" t="s">
        <v>28</v>
      </c>
      <c r="E6" s="10"/>
      <c r="F6" s="19" t="s">
        <v>102</v>
      </c>
      <c r="G6" s="12">
        <v>0.0061574074074074074</v>
      </c>
      <c r="H6" s="12">
        <f t="shared" si="0"/>
        <v>0.03177083333333333</v>
      </c>
      <c r="I6" s="12">
        <v>0.03792824074074074</v>
      </c>
      <c r="J6" s="12">
        <f t="shared" si="1"/>
        <v>0.012268518518518519</v>
      </c>
      <c r="K6" s="12">
        <v>0.05019675925925926</v>
      </c>
    </row>
    <row r="7" spans="1:11" ht="12.75">
      <c r="A7" s="10">
        <v>5</v>
      </c>
      <c r="B7" s="10">
        <v>2</v>
      </c>
      <c r="C7" s="11">
        <v>28</v>
      </c>
      <c r="D7" s="10" t="s">
        <v>83</v>
      </c>
      <c r="E7" s="8">
        <v>85</v>
      </c>
      <c r="F7" s="10" t="s">
        <v>18</v>
      </c>
      <c r="G7" s="12">
        <v>0.007789351851851852</v>
      </c>
      <c r="H7" s="12">
        <f t="shared" si="0"/>
        <v>0.03131944444444445</v>
      </c>
      <c r="I7" s="12">
        <v>0.0391087962962963</v>
      </c>
      <c r="J7" s="12">
        <f t="shared" si="1"/>
        <v>0.012037037037037034</v>
      </c>
      <c r="K7" s="12">
        <v>0.051145833333333335</v>
      </c>
    </row>
    <row r="8" spans="1:11" ht="12.75">
      <c r="A8" s="10">
        <v>6</v>
      </c>
      <c r="B8" s="10">
        <v>3</v>
      </c>
      <c r="C8" s="11">
        <v>43</v>
      </c>
      <c r="D8" s="10" t="s">
        <v>117</v>
      </c>
      <c r="E8" s="8">
        <v>86</v>
      </c>
      <c r="F8" s="10" t="s">
        <v>118</v>
      </c>
      <c r="G8" s="12">
        <v>0.005671296296296296</v>
      </c>
      <c r="H8" s="12">
        <f t="shared" si="0"/>
        <v>0.035335648148148144</v>
      </c>
      <c r="I8" s="12">
        <v>0.04100694444444444</v>
      </c>
      <c r="J8" s="12">
        <f t="shared" si="1"/>
        <v>0.011168981481481481</v>
      </c>
      <c r="K8" s="12">
        <v>0.052175925925925924</v>
      </c>
    </row>
    <row r="9" spans="1:11" ht="12.75">
      <c r="A9" s="10">
        <v>7</v>
      </c>
      <c r="B9" s="10">
        <v>1</v>
      </c>
      <c r="C9" s="11">
        <v>31</v>
      </c>
      <c r="D9" s="10" t="s">
        <v>76</v>
      </c>
      <c r="E9" s="8">
        <v>73</v>
      </c>
      <c r="F9" s="10" t="s">
        <v>71</v>
      </c>
      <c r="G9" s="12">
        <v>0.007442129629629629</v>
      </c>
      <c r="H9" s="12">
        <f t="shared" si="0"/>
        <v>0.03372685185185185</v>
      </c>
      <c r="I9" s="12">
        <v>0.04116898148148148</v>
      </c>
      <c r="J9" s="12">
        <f t="shared" si="1"/>
        <v>0.012488425925925924</v>
      </c>
      <c r="K9" s="12">
        <v>0.053657407407407404</v>
      </c>
    </row>
    <row r="10" spans="1:11" ht="12.75">
      <c r="A10" s="10">
        <v>8</v>
      </c>
      <c r="B10" s="10">
        <v>1</v>
      </c>
      <c r="C10" s="11">
        <v>6</v>
      </c>
      <c r="D10" s="10" t="s">
        <v>35</v>
      </c>
      <c r="E10" s="8">
        <v>90</v>
      </c>
      <c r="F10" s="10" t="s">
        <v>36</v>
      </c>
      <c r="G10" s="12">
        <v>0.0065625</v>
      </c>
      <c r="H10" s="12">
        <f t="shared" si="0"/>
        <v>0.03457175925925926</v>
      </c>
      <c r="I10" s="12">
        <v>0.04113425925925926</v>
      </c>
      <c r="J10" s="12">
        <f t="shared" si="1"/>
        <v>0.01289351851851852</v>
      </c>
      <c r="K10" s="12">
        <v>0.05402777777777778</v>
      </c>
    </row>
    <row r="11" spans="1:11" ht="12.75">
      <c r="A11" s="10">
        <v>9</v>
      </c>
      <c r="B11" s="10">
        <v>4</v>
      </c>
      <c r="C11" s="11">
        <v>8</v>
      </c>
      <c r="D11" s="10" t="s">
        <v>39</v>
      </c>
      <c r="E11" s="8">
        <v>78</v>
      </c>
      <c r="F11" s="10" t="s">
        <v>40</v>
      </c>
      <c r="G11" s="12">
        <v>0.006539351851851852</v>
      </c>
      <c r="H11" s="12">
        <f t="shared" si="0"/>
        <v>0.035821759259259255</v>
      </c>
      <c r="I11" s="12">
        <v>0.042361111111111106</v>
      </c>
      <c r="J11" s="12">
        <f t="shared" si="1"/>
        <v>0.011886574074074084</v>
      </c>
      <c r="K11" s="12">
        <v>0.05424768518518519</v>
      </c>
    </row>
    <row r="12" spans="1:11" ht="12.75">
      <c r="A12" s="10">
        <v>10</v>
      </c>
      <c r="B12" s="10">
        <v>5</v>
      </c>
      <c r="C12" s="11">
        <v>20</v>
      </c>
      <c r="D12" s="10" t="s">
        <v>94</v>
      </c>
      <c r="E12" s="8">
        <v>83</v>
      </c>
      <c r="F12" s="10" t="s">
        <v>18</v>
      </c>
      <c r="G12" s="12">
        <v>0.007013888888888889</v>
      </c>
      <c r="H12" s="12">
        <f t="shared" si="0"/>
        <v>0.034861111111111114</v>
      </c>
      <c r="I12" s="12">
        <v>0.041875</v>
      </c>
      <c r="J12" s="12">
        <f t="shared" si="1"/>
        <v>0.012604166666666666</v>
      </c>
      <c r="K12" s="12">
        <v>0.05447916666666667</v>
      </c>
    </row>
    <row r="13" spans="1:11" ht="12.75">
      <c r="A13" s="10">
        <v>11</v>
      </c>
      <c r="B13" s="10">
        <v>6</v>
      </c>
      <c r="C13" s="11">
        <v>22</v>
      </c>
      <c r="D13" s="10" t="s">
        <v>62</v>
      </c>
      <c r="E13" s="8">
        <v>78</v>
      </c>
      <c r="F13" s="10" t="s">
        <v>18</v>
      </c>
      <c r="G13" s="12">
        <v>0.008425925925925925</v>
      </c>
      <c r="H13" s="12">
        <f t="shared" si="0"/>
        <v>0.03502314814814815</v>
      </c>
      <c r="I13" s="12">
        <v>0.04344907407407408</v>
      </c>
      <c r="J13" s="12">
        <f t="shared" si="1"/>
        <v>0.011956018518518519</v>
      </c>
      <c r="K13" s="12">
        <v>0.055405092592592596</v>
      </c>
    </row>
    <row r="14" spans="1:11" ht="12.75">
      <c r="A14" s="10">
        <v>12</v>
      </c>
      <c r="B14" s="10">
        <v>6</v>
      </c>
      <c r="C14" s="11" t="s">
        <v>119</v>
      </c>
      <c r="D14" s="10" t="s">
        <v>120</v>
      </c>
      <c r="E14" s="10"/>
      <c r="F14" s="19" t="s">
        <v>121</v>
      </c>
      <c r="G14" s="12">
        <v>0.00846064814814815</v>
      </c>
      <c r="H14" s="12">
        <f t="shared" si="0"/>
        <v>0.035902777777777777</v>
      </c>
      <c r="I14" s="12">
        <v>0.044363425925925924</v>
      </c>
      <c r="J14" s="12">
        <f t="shared" si="1"/>
        <v>0.011192129629629628</v>
      </c>
      <c r="K14" s="12">
        <v>0.05555555555555555</v>
      </c>
    </row>
    <row r="15" spans="1:11" ht="12.75">
      <c r="A15" s="10">
        <v>13</v>
      </c>
      <c r="B15" s="10">
        <v>1</v>
      </c>
      <c r="C15" s="11">
        <v>9</v>
      </c>
      <c r="D15" s="10" t="s">
        <v>42</v>
      </c>
      <c r="E15" s="8">
        <v>66</v>
      </c>
      <c r="F15" s="10" t="s">
        <v>43</v>
      </c>
      <c r="G15" s="12">
        <v>0.008912037037037038</v>
      </c>
      <c r="H15" s="12">
        <f t="shared" si="0"/>
        <v>0.034375</v>
      </c>
      <c r="I15" s="12">
        <v>0.04328703703703704</v>
      </c>
      <c r="J15" s="12">
        <f t="shared" si="1"/>
        <v>0.013124999999999998</v>
      </c>
      <c r="K15" s="12">
        <v>0.05641203703703704</v>
      </c>
    </row>
    <row r="16" spans="1:11" ht="12.75">
      <c r="A16" s="10">
        <v>14</v>
      </c>
      <c r="B16" s="10">
        <v>1</v>
      </c>
      <c r="C16" s="11">
        <v>10</v>
      </c>
      <c r="D16" s="10" t="s">
        <v>34</v>
      </c>
      <c r="E16" s="8">
        <v>80</v>
      </c>
      <c r="F16" s="10" t="s">
        <v>18</v>
      </c>
      <c r="G16" s="12">
        <v>0.008240740740740741</v>
      </c>
      <c r="H16" s="12">
        <f t="shared" si="0"/>
        <v>0.03559027777777777</v>
      </c>
      <c r="I16" s="12">
        <v>0.04383101851851851</v>
      </c>
      <c r="J16" s="12">
        <f t="shared" si="1"/>
        <v>0.012824074074074085</v>
      </c>
      <c r="K16" s="12">
        <v>0.0566550925925926</v>
      </c>
    </row>
    <row r="17" spans="1:11" ht="12.75">
      <c r="A17" s="10">
        <v>15</v>
      </c>
      <c r="B17" s="10">
        <v>4</v>
      </c>
      <c r="C17" s="11" t="s">
        <v>112</v>
      </c>
      <c r="D17" s="10" t="s">
        <v>113</v>
      </c>
      <c r="E17" s="10"/>
      <c r="F17" s="19" t="s">
        <v>140</v>
      </c>
      <c r="G17" s="12">
        <v>0.007291666666666666</v>
      </c>
      <c r="H17" s="12">
        <f t="shared" si="0"/>
        <v>0.035034722222222224</v>
      </c>
      <c r="I17" s="12">
        <v>0.04232638888888889</v>
      </c>
      <c r="J17" s="12">
        <f t="shared" si="1"/>
        <v>0.014421296296296293</v>
      </c>
      <c r="K17" s="12">
        <v>0.056747685185185186</v>
      </c>
    </row>
    <row r="18" spans="1:11" ht="12.75">
      <c r="A18" s="10">
        <v>16</v>
      </c>
      <c r="B18" s="10">
        <v>2</v>
      </c>
      <c r="C18" s="11">
        <v>16</v>
      </c>
      <c r="D18" s="10" t="s">
        <v>68</v>
      </c>
      <c r="E18" s="8">
        <v>91</v>
      </c>
      <c r="F18" s="10" t="s">
        <v>69</v>
      </c>
      <c r="G18" s="12">
        <v>0.00949074074074074</v>
      </c>
      <c r="H18" s="12">
        <f t="shared" si="0"/>
        <v>0.03425925925925925</v>
      </c>
      <c r="I18" s="12">
        <v>0.04375</v>
      </c>
      <c r="J18" s="12">
        <f t="shared" si="1"/>
        <v>0.014189814814814815</v>
      </c>
      <c r="K18" s="12">
        <v>0.05793981481481481</v>
      </c>
    </row>
    <row r="19" spans="1:11" ht="12.75">
      <c r="A19" s="10">
        <v>17</v>
      </c>
      <c r="B19" s="10">
        <v>2</v>
      </c>
      <c r="C19" s="11">
        <v>2</v>
      </c>
      <c r="D19" s="10" t="s">
        <v>17</v>
      </c>
      <c r="E19" s="8">
        <v>71</v>
      </c>
      <c r="F19" s="10" t="s">
        <v>18</v>
      </c>
      <c r="G19" s="12">
        <v>0.007199074074074074</v>
      </c>
      <c r="H19" s="12">
        <f t="shared" si="0"/>
        <v>0.03876157407407407</v>
      </c>
      <c r="I19" s="12">
        <v>0.045960648148148146</v>
      </c>
      <c r="J19" s="12">
        <f t="shared" si="1"/>
        <v>0.012060185185185188</v>
      </c>
      <c r="K19" s="12">
        <v>0.058020833333333334</v>
      </c>
    </row>
    <row r="20" spans="1:11" ht="12.75">
      <c r="A20" s="10">
        <v>18</v>
      </c>
      <c r="B20" s="10">
        <v>2</v>
      </c>
      <c r="C20" s="11">
        <v>36</v>
      </c>
      <c r="D20" s="10" t="s">
        <v>77</v>
      </c>
      <c r="E20" s="8">
        <v>66</v>
      </c>
      <c r="F20" s="10" t="s">
        <v>78</v>
      </c>
      <c r="G20" s="12">
        <v>0.007013888888888889</v>
      </c>
      <c r="H20" s="12">
        <f t="shared" si="0"/>
        <v>0.038252314814814815</v>
      </c>
      <c r="I20" s="12">
        <v>0.045266203703703704</v>
      </c>
      <c r="J20" s="12">
        <f t="shared" si="1"/>
        <v>0.01278935185185185</v>
      </c>
      <c r="K20" s="12">
        <v>0.058055555555555555</v>
      </c>
    </row>
    <row r="21" spans="1:11" ht="12.75">
      <c r="A21" s="10">
        <v>19</v>
      </c>
      <c r="B21" s="10">
        <v>3</v>
      </c>
      <c r="C21" s="11">
        <v>24</v>
      </c>
      <c r="D21" s="10" t="s">
        <v>66</v>
      </c>
      <c r="E21" s="8">
        <v>69</v>
      </c>
      <c r="F21" s="10" t="s">
        <v>67</v>
      </c>
      <c r="G21" s="12">
        <v>0.007326388888888889</v>
      </c>
      <c r="H21" s="12">
        <f t="shared" si="0"/>
        <v>0.037175925925925925</v>
      </c>
      <c r="I21" s="12">
        <v>0.044502314814814814</v>
      </c>
      <c r="J21" s="12">
        <f t="shared" si="1"/>
        <v>0.013912037037037035</v>
      </c>
      <c r="K21" s="12">
        <v>0.05841435185185185</v>
      </c>
    </row>
    <row r="22" spans="1:11" ht="12.75">
      <c r="A22" s="10">
        <v>20</v>
      </c>
      <c r="B22" s="10">
        <v>4</v>
      </c>
      <c r="C22" s="11">
        <v>12</v>
      </c>
      <c r="D22" s="10" t="s">
        <v>44</v>
      </c>
      <c r="E22" s="8">
        <v>69</v>
      </c>
      <c r="F22" s="10" t="s">
        <v>45</v>
      </c>
      <c r="G22" s="12">
        <v>0.008125</v>
      </c>
      <c r="H22" s="12">
        <f t="shared" si="0"/>
        <v>0.0369212962962963</v>
      </c>
      <c r="I22" s="12">
        <v>0.0450462962962963</v>
      </c>
      <c r="J22" s="12">
        <f t="shared" si="1"/>
        <v>0.01369212962962963</v>
      </c>
      <c r="K22" s="12">
        <v>0.05873842592592593</v>
      </c>
    </row>
    <row r="23" spans="1:11" ht="12.75">
      <c r="A23" s="10">
        <v>21</v>
      </c>
      <c r="B23" s="10">
        <v>5</v>
      </c>
      <c r="C23" s="11">
        <v>40</v>
      </c>
      <c r="D23" s="10" t="s">
        <v>100</v>
      </c>
      <c r="E23" s="8">
        <v>70</v>
      </c>
      <c r="F23" s="10" t="s">
        <v>101</v>
      </c>
      <c r="G23" s="12">
        <v>0.006805555555555557</v>
      </c>
      <c r="H23" s="12">
        <f t="shared" si="0"/>
        <v>0.03797453703703703</v>
      </c>
      <c r="I23" s="12">
        <v>0.04478009259259259</v>
      </c>
      <c r="J23" s="12">
        <f t="shared" si="1"/>
        <v>0.014247685185185197</v>
      </c>
      <c r="K23" s="12">
        <v>0.05902777777777778</v>
      </c>
    </row>
    <row r="24" spans="1:11" ht="12.75">
      <c r="A24" s="10">
        <v>22</v>
      </c>
      <c r="B24" s="10">
        <v>7</v>
      </c>
      <c r="C24" s="11" t="s">
        <v>97</v>
      </c>
      <c r="D24" s="10" t="s">
        <v>98</v>
      </c>
      <c r="E24" s="10"/>
      <c r="F24" s="19" t="s">
        <v>99</v>
      </c>
      <c r="G24" s="12">
        <v>0.007025462962962963</v>
      </c>
      <c r="H24" s="12">
        <f t="shared" si="0"/>
        <v>0.03751157407407408</v>
      </c>
      <c r="I24" s="12">
        <v>0.04453703703703704</v>
      </c>
      <c r="J24" s="12">
        <f t="shared" si="1"/>
        <v>0.014641203703703698</v>
      </c>
      <c r="K24" s="12">
        <v>0.05917824074074074</v>
      </c>
    </row>
    <row r="25" spans="1:11" ht="12.75">
      <c r="A25" s="10">
        <v>23</v>
      </c>
      <c r="B25" s="10">
        <v>2</v>
      </c>
      <c r="C25" s="11">
        <v>4</v>
      </c>
      <c r="D25" s="10" t="s">
        <v>37</v>
      </c>
      <c r="E25" s="8">
        <v>79</v>
      </c>
      <c r="F25" s="10" t="s">
        <v>38</v>
      </c>
      <c r="G25" s="12">
        <v>0.007893518518518518</v>
      </c>
      <c r="H25" s="12">
        <f t="shared" si="0"/>
        <v>0.037326388888888895</v>
      </c>
      <c r="I25" s="12">
        <v>0.04521990740740741</v>
      </c>
      <c r="J25" s="12">
        <f t="shared" si="1"/>
        <v>0.014027777777777778</v>
      </c>
      <c r="K25" s="12">
        <v>0.05924768518518519</v>
      </c>
    </row>
    <row r="26" spans="1:11" ht="12.75">
      <c r="A26" s="10">
        <v>24</v>
      </c>
      <c r="B26" s="10">
        <v>6</v>
      </c>
      <c r="C26" s="11">
        <v>42</v>
      </c>
      <c r="D26" s="10" t="s">
        <v>104</v>
      </c>
      <c r="E26" s="8">
        <v>73</v>
      </c>
      <c r="F26" s="10" t="s">
        <v>105</v>
      </c>
      <c r="G26" s="12">
        <v>0.009918981481481482</v>
      </c>
      <c r="H26" s="12">
        <f t="shared" si="0"/>
        <v>0.0362962962962963</v>
      </c>
      <c r="I26" s="12">
        <v>0.04621527777777778</v>
      </c>
      <c r="J26" s="12">
        <f t="shared" si="1"/>
        <v>0.013611111111111109</v>
      </c>
      <c r="K26" s="12">
        <v>0.05982638888888889</v>
      </c>
    </row>
    <row r="27" spans="1:11" ht="12.75">
      <c r="A27" s="10">
        <v>25</v>
      </c>
      <c r="B27" s="10">
        <v>8</v>
      </c>
      <c r="C27" s="11" t="s">
        <v>116</v>
      </c>
      <c r="D27" s="10"/>
      <c r="E27" s="10"/>
      <c r="F27" s="19" t="s">
        <v>141</v>
      </c>
      <c r="G27" s="12">
        <v>0.009745370370370371</v>
      </c>
      <c r="H27" s="12">
        <f t="shared" si="0"/>
        <v>0.03755787037037037</v>
      </c>
      <c r="I27" s="12">
        <v>0.04730324074074074</v>
      </c>
      <c r="J27" s="12">
        <f t="shared" si="1"/>
        <v>0.012673611111111115</v>
      </c>
      <c r="K27" s="12">
        <v>0.05997685185185186</v>
      </c>
    </row>
    <row r="28" spans="1:11" ht="12.75">
      <c r="A28" s="10">
        <v>26</v>
      </c>
      <c r="B28" s="10">
        <v>7</v>
      </c>
      <c r="C28" s="11">
        <v>25</v>
      </c>
      <c r="D28" s="10" t="s">
        <v>64</v>
      </c>
      <c r="E28" s="8">
        <v>78</v>
      </c>
      <c r="F28" s="10" t="s">
        <v>65</v>
      </c>
      <c r="G28" s="12">
        <v>0.0125</v>
      </c>
      <c r="H28" s="12">
        <f t="shared" si="0"/>
        <v>0.03439814814814815</v>
      </c>
      <c r="I28" s="12">
        <v>0.046898148148148154</v>
      </c>
      <c r="J28" s="12">
        <f t="shared" si="1"/>
        <v>0.01337962962962963</v>
      </c>
      <c r="K28" s="12">
        <v>0.060277777777777784</v>
      </c>
    </row>
    <row r="29" spans="1:11" ht="12.75">
      <c r="A29" s="10">
        <v>27</v>
      </c>
      <c r="B29" s="10">
        <v>5</v>
      </c>
      <c r="C29" s="11" t="s">
        <v>106</v>
      </c>
      <c r="D29" s="10" t="s">
        <v>107</v>
      </c>
      <c r="E29" s="10"/>
      <c r="F29" s="19" t="s">
        <v>108</v>
      </c>
      <c r="G29" s="12">
        <v>0.006458333333333333</v>
      </c>
      <c r="H29" s="12">
        <f t="shared" si="0"/>
        <v>0.04284722222222222</v>
      </c>
      <c r="I29" s="12">
        <v>0.049305555555555554</v>
      </c>
      <c r="J29" s="12">
        <f t="shared" si="1"/>
        <v>0.011736111111111107</v>
      </c>
      <c r="K29" s="12">
        <v>0.06104166666666666</v>
      </c>
    </row>
    <row r="30" spans="1:11" ht="12.75">
      <c r="A30" s="10">
        <v>28</v>
      </c>
      <c r="B30" s="10">
        <v>3</v>
      </c>
      <c r="C30" s="11">
        <v>11</v>
      </c>
      <c r="D30" s="10" t="s">
        <v>30</v>
      </c>
      <c r="E30" s="8">
        <v>81</v>
      </c>
      <c r="F30" s="10" t="s">
        <v>18</v>
      </c>
      <c r="G30" s="12">
        <v>0.007337962962962963</v>
      </c>
      <c r="H30" s="12">
        <f t="shared" si="0"/>
        <v>0.0409837962962963</v>
      </c>
      <c r="I30" s="12">
        <v>0.048321759259259266</v>
      </c>
      <c r="J30" s="12">
        <f t="shared" si="1"/>
        <v>0.01305555555555555</v>
      </c>
      <c r="K30" s="12">
        <v>0.061377314814814815</v>
      </c>
    </row>
    <row r="31" spans="1:11" ht="12.75">
      <c r="A31" s="10">
        <v>29</v>
      </c>
      <c r="B31" s="10">
        <v>1</v>
      </c>
      <c r="C31" s="11">
        <v>1</v>
      </c>
      <c r="D31" s="10" t="s">
        <v>21</v>
      </c>
      <c r="E31" s="8">
        <v>53</v>
      </c>
      <c r="F31" s="13" t="s">
        <v>18</v>
      </c>
      <c r="G31" s="12">
        <v>0.010092592592592592</v>
      </c>
      <c r="H31" s="12">
        <f t="shared" si="0"/>
        <v>0.041261574074074076</v>
      </c>
      <c r="I31" s="12">
        <v>0.051354166666666666</v>
      </c>
      <c r="J31" s="12">
        <f t="shared" si="1"/>
        <v>0.010150462962962965</v>
      </c>
      <c r="K31" s="12">
        <v>0.06150462962962963</v>
      </c>
    </row>
    <row r="32" spans="1:11" ht="12.75">
      <c r="A32" s="10">
        <v>30</v>
      </c>
      <c r="B32" s="10">
        <v>3</v>
      </c>
      <c r="C32" s="11">
        <v>14</v>
      </c>
      <c r="D32" s="10" t="s">
        <v>91</v>
      </c>
      <c r="E32" s="8">
        <v>93</v>
      </c>
      <c r="F32" s="10" t="s">
        <v>71</v>
      </c>
      <c r="G32" s="12">
        <v>0.0078009259259259256</v>
      </c>
      <c r="H32" s="12">
        <f t="shared" si="0"/>
        <v>0.04023148148148148</v>
      </c>
      <c r="I32" s="12">
        <v>0.048032407407407406</v>
      </c>
      <c r="J32" s="12">
        <f t="shared" si="1"/>
        <v>0.014131944444444447</v>
      </c>
      <c r="K32" s="12">
        <v>0.06216435185185185</v>
      </c>
    </row>
    <row r="33" spans="1:11" ht="12.75">
      <c r="A33" s="10">
        <v>31</v>
      </c>
      <c r="B33" s="10">
        <v>4</v>
      </c>
      <c r="C33" s="11">
        <v>33</v>
      </c>
      <c r="D33" s="10" t="s">
        <v>74</v>
      </c>
      <c r="E33" s="8">
        <v>89</v>
      </c>
      <c r="F33" s="10" t="s">
        <v>71</v>
      </c>
      <c r="G33" s="12">
        <v>0.007395833333333334</v>
      </c>
      <c r="H33" s="12">
        <f t="shared" si="0"/>
        <v>0.0394212962962963</v>
      </c>
      <c r="I33" s="12">
        <v>0.04681712962962963</v>
      </c>
      <c r="J33" s="12">
        <f t="shared" si="1"/>
        <v>0.015729166666666662</v>
      </c>
      <c r="K33" s="12">
        <v>0.0625462962962963</v>
      </c>
    </row>
    <row r="34" spans="1:11" ht="12.75">
      <c r="A34" s="10">
        <v>32</v>
      </c>
      <c r="B34" s="10">
        <v>7</v>
      </c>
      <c r="C34" s="11">
        <v>32</v>
      </c>
      <c r="D34" s="10" t="s">
        <v>72</v>
      </c>
      <c r="E34" s="8">
        <v>72</v>
      </c>
      <c r="F34" s="10" t="s">
        <v>73</v>
      </c>
      <c r="G34" s="12">
        <v>0.00806712962962963</v>
      </c>
      <c r="H34" s="12">
        <f t="shared" si="0"/>
        <v>0.04120370370370371</v>
      </c>
      <c r="I34" s="12">
        <v>0.04927083333333334</v>
      </c>
      <c r="J34" s="12">
        <f t="shared" si="1"/>
        <v>0.013425925925925918</v>
      </c>
      <c r="K34" s="12">
        <v>0.06269675925925926</v>
      </c>
    </row>
    <row r="35" spans="1:11" ht="12.75">
      <c r="A35" s="10">
        <v>33</v>
      </c>
      <c r="B35" s="10">
        <v>9</v>
      </c>
      <c r="C35" s="11" t="s">
        <v>109</v>
      </c>
      <c r="D35" s="10" t="s">
        <v>110</v>
      </c>
      <c r="E35" s="10"/>
      <c r="F35" s="19" t="s">
        <v>111</v>
      </c>
      <c r="G35" s="12">
        <v>0.009398148148148149</v>
      </c>
      <c r="H35" s="12">
        <f aca="true" t="shared" si="2" ref="H35:H58">I35-G35</f>
        <v>0.033125</v>
      </c>
      <c r="I35" s="12">
        <v>0.04252314814814815</v>
      </c>
      <c r="J35" s="12">
        <f aca="true" t="shared" si="3" ref="J35:J58">K35-I35</f>
        <v>0.0202199074074074</v>
      </c>
      <c r="K35" s="12">
        <v>0.06274305555555555</v>
      </c>
    </row>
    <row r="36" spans="1:11" ht="12.75">
      <c r="A36" s="10">
        <v>34</v>
      </c>
      <c r="B36" s="10">
        <v>3</v>
      </c>
      <c r="C36" s="11">
        <v>29</v>
      </c>
      <c r="D36" s="10" t="s">
        <v>70</v>
      </c>
      <c r="E36" s="8">
        <v>64</v>
      </c>
      <c r="F36" s="10" t="s">
        <v>71</v>
      </c>
      <c r="G36" s="12">
        <v>0.0090625</v>
      </c>
      <c r="H36" s="12">
        <f t="shared" si="2"/>
        <v>0.03881944444444444</v>
      </c>
      <c r="I36" s="12">
        <v>0.04788194444444444</v>
      </c>
      <c r="J36" s="12">
        <f t="shared" si="3"/>
        <v>0.015185185185185184</v>
      </c>
      <c r="K36" s="12">
        <v>0.06306712962962963</v>
      </c>
    </row>
    <row r="37" spans="1:11" ht="12.75">
      <c r="A37" s="10">
        <v>35</v>
      </c>
      <c r="B37" s="10">
        <v>4</v>
      </c>
      <c r="C37" s="11">
        <v>15</v>
      </c>
      <c r="D37" s="10" t="s">
        <v>90</v>
      </c>
      <c r="E37" s="8">
        <v>67</v>
      </c>
      <c r="F37" s="10" t="s">
        <v>13</v>
      </c>
      <c r="G37" s="12">
        <v>0.010046296296296296</v>
      </c>
      <c r="H37" s="12">
        <f t="shared" si="2"/>
        <v>0.03921296296296296</v>
      </c>
      <c r="I37" s="12">
        <v>0.04925925925925926</v>
      </c>
      <c r="J37" s="12">
        <f t="shared" si="3"/>
        <v>0.014675925925925933</v>
      </c>
      <c r="K37" s="12">
        <v>0.06393518518518519</v>
      </c>
    </row>
    <row r="38" spans="1:11" ht="12.75">
      <c r="A38" s="10">
        <v>36</v>
      </c>
      <c r="B38" s="10">
        <v>5</v>
      </c>
      <c r="C38" s="11">
        <v>17</v>
      </c>
      <c r="D38" s="10" t="s">
        <v>57</v>
      </c>
      <c r="E38" s="8">
        <v>63</v>
      </c>
      <c r="F38" s="10" t="s">
        <v>58</v>
      </c>
      <c r="G38" s="12">
        <v>0.010613425925925927</v>
      </c>
      <c r="H38" s="12">
        <f t="shared" si="2"/>
        <v>0.038518518518518514</v>
      </c>
      <c r="I38" s="12">
        <v>0.04913194444444444</v>
      </c>
      <c r="J38" s="12">
        <f t="shared" si="3"/>
        <v>0.015416666666666669</v>
      </c>
      <c r="K38" s="12">
        <v>0.06454861111111111</v>
      </c>
    </row>
    <row r="39" spans="1:11" ht="12.75">
      <c r="A39" s="10">
        <v>37</v>
      </c>
      <c r="B39" s="10">
        <v>6</v>
      </c>
      <c r="C39" s="11">
        <v>13</v>
      </c>
      <c r="D39" s="10" t="s">
        <v>46</v>
      </c>
      <c r="E39" s="8">
        <v>66</v>
      </c>
      <c r="F39" s="10" t="s">
        <v>47</v>
      </c>
      <c r="G39" s="12">
        <v>0.009108796296296297</v>
      </c>
      <c r="H39" s="12">
        <f t="shared" si="2"/>
        <v>0.04069444444444444</v>
      </c>
      <c r="I39" s="12">
        <v>0.04980324074074074</v>
      </c>
      <c r="J39" s="12">
        <f t="shared" si="3"/>
        <v>0.015092592592592595</v>
      </c>
      <c r="K39" s="12">
        <v>0.06489583333333333</v>
      </c>
    </row>
    <row r="40" spans="1:11" ht="12.75">
      <c r="A40" s="10">
        <v>38</v>
      </c>
      <c r="B40" s="10">
        <v>4</v>
      </c>
      <c r="C40" s="11">
        <v>18</v>
      </c>
      <c r="D40" s="10" t="s">
        <v>52</v>
      </c>
      <c r="E40" s="8">
        <v>88</v>
      </c>
      <c r="F40" s="10" t="s">
        <v>53</v>
      </c>
      <c r="G40" s="12">
        <v>0.006944444444444444</v>
      </c>
      <c r="H40" s="12">
        <f t="shared" si="2"/>
        <v>0.04422453703703705</v>
      </c>
      <c r="I40" s="12">
        <v>0.05116898148148149</v>
      </c>
      <c r="J40" s="12">
        <f t="shared" si="3"/>
        <v>0.01473379629629628</v>
      </c>
      <c r="K40" s="12">
        <v>0.06590277777777777</v>
      </c>
    </row>
    <row r="41" spans="1:11" ht="12.75">
      <c r="A41" s="10">
        <v>39</v>
      </c>
      <c r="B41" s="10">
        <v>2</v>
      </c>
      <c r="C41" s="11">
        <v>39</v>
      </c>
      <c r="D41" s="10" t="s">
        <v>95</v>
      </c>
      <c r="E41" s="8">
        <v>50</v>
      </c>
      <c r="F41" s="13" t="s">
        <v>96</v>
      </c>
      <c r="G41" s="12">
        <v>0.009282407407407408</v>
      </c>
      <c r="H41" s="12">
        <f t="shared" si="2"/>
        <v>0.042013888888888885</v>
      </c>
      <c r="I41" s="12">
        <v>0.05129629629629629</v>
      </c>
      <c r="J41" s="12">
        <f t="shared" si="3"/>
        <v>0.015196759259259264</v>
      </c>
      <c r="K41" s="12">
        <v>0.06649305555555556</v>
      </c>
    </row>
    <row r="42" spans="1:11" ht="12.75">
      <c r="A42" s="10">
        <v>40</v>
      </c>
      <c r="B42" s="10">
        <v>10</v>
      </c>
      <c r="C42" s="11" t="s">
        <v>61</v>
      </c>
      <c r="D42" s="10" t="s">
        <v>59</v>
      </c>
      <c r="E42" s="10"/>
      <c r="F42" s="19" t="s">
        <v>60</v>
      </c>
      <c r="G42" s="12">
        <v>0.0078009259259259256</v>
      </c>
      <c r="H42" s="12">
        <f t="shared" si="2"/>
        <v>0.04162037037037037</v>
      </c>
      <c r="I42" s="12">
        <v>0.049421296296296297</v>
      </c>
      <c r="J42" s="12">
        <f t="shared" si="3"/>
        <v>0.01751157407407407</v>
      </c>
      <c r="K42" s="12">
        <v>0.06693287037037036</v>
      </c>
    </row>
    <row r="43" spans="1:11" ht="12.75">
      <c r="A43" s="10">
        <v>41</v>
      </c>
      <c r="B43" s="10">
        <v>8</v>
      </c>
      <c r="C43" s="11">
        <v>26</v>
      </c>
      <c r="D43" s="10" t="s">
        <v>114</v>
      </c>
      <c r="E43" s="8">
        <v>71</v>
      </c>
      <c r="F43" s="10" t="s">
        <v>115</v>
      </c>
      <c r="G43" s="12">
        <v>0.00800925925925926</v>
      </c>
      <c r="H43" s="12">
        <f t="shared" si="2"/>
        <v>0.0454050925925926</v>
      </c>
      <c r="I43" s="12">
        <v>0.05341435185185186</v>
      </c>
      <c r="J43" s="12">
        <f t="shared" si="3"/>
        <v>0.0153125</v>
      </c>
      <c r="K43" s="12">
        <v>0.06872685185185186</v>
      </c>
    </row>
    <row r="44" spans="1:11" ht="12.75">
      <c r="A44" s="10">
        <v>42</v>
      </c>
      <c r="B44" s="10">
        <v>5</v>
      </c>
      <c r="C44" s="11">
        <v>27</v>
      </c>
      <c r="D44" s="10" t="s">
        <v>84</v>
      </c>
      <c r="E44" s="8">
        <v>87</v>
      </c>
      <c r="F44" s="10" t="s">
        <v>14</v>
      </c>
      <c r="G44" s="12">
        <v>0.0069097222222222225</v>
      </c>
      <c r="H44" s="12">
        <f t="shared" si="2"/>
        <v>0.043657407407407416</v>
      </c>
      <c r="I44" s="12">
        <v>0.050567129629629635</v>
      </c>
      <c r="J44" s="12">
        <f t="shared" si="3"/>
        <v>0.01817129629629629</v>
      </c>
      <c r="K44" s="12">
        <v>0.06873842592592593</v>
      </c>
    </row>
    <row r="45" spans="1:12" ht="12.75">
      <c r="A45" s="10">
        <v>43</v>
      </c>
      <c r="B45" s="10">
        <v>11</v>
      </c>
      <c r="C45" s="11" t="s">
        <v>48</v>
      </c>
      <c r="D45" s="10" t="s">
        <v>49</v>
      </c>
      <c r="E45" s="10"/>
      <c r="F45" s="19" t="s">
        <v>50</v>
      </c>
      <c r="G45" s="12">
        <v>0.007638888888888889</v>
      </c>
      <c r="H45" s="12">
        <f t="shared" si="2"/>
        <v>0.04577546296296297</v>
      </c>
      <c r="I45" s="12">
        <v>0.05341435185185186</v>
      </c>
      <c r="J45" s="12">
        <f t="shared" si="3"/>
        <v>0.015439814814814802</v>
      </c>
      <c r="K45" s="12">
        <v>0.06885416666666666</v>
      </c>
      <c r="L45" s="4"/>
    </row>
    <row r="46" spans="1:12" ht="12.75">
      <c r="A46" s="10">
        <v>44</v>
      </c>
      <c r="B46" s="10">
        <v>9</v>
      </c>
      <c r="C46" s="11">
        <v>21</v>
      </c>
      <c r="D46" s="10" t="s">
        <v>92</v>
      </c>
      <c r="E46" s="8">
        <v>73</v>
      </c>
      <c r="F46" s="10" t="s">
        <v>93</v>
      </c>
      <c r="G46" s="12">
        <v>0.010555555555555554</v>
      </c>
      <c r="H46" s="12">
        <f t="shared" si="2"/>
        <v>0.04181712962962963</v>
      </c>
      <c r="I46" s="12">
        <v>0.05237268518518518</v>
      </c>
      <c r="J46" s="12">
        <f t="shared" si="3"/>
        <v>0.01704861111111112</v>
      </c>
      <c r="K46" s="12">
        <v>0.0694212962962963</v>
      </c>
      <c r="L46" s="4"/>
    </row>
    <row r="47" spans="1:12" ht="12.75">
      <c r="A47" s="10">
        <v>45</v>
      </c>
      <c r="B47" s="10">
        <v>12</v>
      </c>
      <c r="C47" s="11" t="s">
        <v>20</v>
      </c>
      <c r="D47" s="10"/>
      <c r="E47" s="10"/>
      <c r="F47" s="19" t="s">
        <v>19</v>
      </c>
      <c r="G47" s="12">
        <v>0.009432870370370371</v>
      </c>
      <c r="H47" s="12">
        <f t="shared" si="2"/>
        <v>0.045706018518518514</v>
      </c>
      <c r="I47" s="12">
        <v>0.05513888888888888</v>
      </c>
      <c r="J47" s="12">
        <f t="shared" si="3"/>
        <v>0.01459490740740741</v>
      </c>
      <c r="K47" s="12">
        <v>0.0697337962962963</v>
      </c>
      <c r="L47" s="4"/>
    </row>
    <row r="48" spans="1:12" ht="12.75">
      <c r="A48" s="10">
        <v>46</v>
      </c>
      <c r="B48" s="10">
        <v>7</v>
      </c>
      <c r="C48" s="11">
        <v>23</v>
      </c>
      <c r="D48" s="10" t="s">
        <v>63</v>
      </c>
      <c r="E48" s="8">
        <v>67</v>
      </c>
      <c r="F48" s="10" t="s">
        <v>15</v>
      </c>
      <c r="G48" s="12">
        <v>0.011018518518518518</v>
      </c>
      <c r="H48" s="12">
        <f t="shared" si="2"/>
        <v>0.04111111111111111</v>
      </c>
      <c r="I48" s="12">
        <v>0.05212962962962963</v>
      </c>
      <c r="J48" s="12">
        <f t="shared" si="3"/>
        <v>0.018344907407407414</v>
      </c>
      <c r="K48" s="12">
        <v>0.07047453703703704</v>
      </c>
      <c r="L48" s="4"/>
    </row>
    <row r="49" spans="1:12" ht="12.75">
      <c r="A49" s="10">
        <v>47</v>
      </c>
      <c r="B49" s="10">
        <v>10</v>
      </c>
      <c r="C49" s="11">
        <v>38</v>
      </c>
      <c r="D49" s="10" t="s">
        <v>85</v>
      </c>
      <c r="E49" s="8">
        <v>70</v>
      </c>
      <c r="F49" s="10" t="s">
        <v>86</v>
      </c>
      <c r="G49" s="12">
        <v>0.009212962962962963</v>
      </c>
      <c r="H49" s="12">
        <f t="shared" si="2"/>
        <v>0.04744212962962963</v>
      </c>
      <c r="I49" s="12">
        <v>0.0566550925925926</v>
      </c>
      <c r="J49" s="12">
        <f t="shared" si="3"/>
        <v>0.015914351851851853</v>
      </c>
      <c r="K49" s="12">
        <v>0.07256944444444445</v>
      </c>
      <c r="L49" s="4"/>
    </row>
    <row r="50" spans="1:12" ht="12.75">
      <c r="A50" s="10">
        <v>48</v>
      </c>
      <c r="B50" s="10">
        <v>8</v>
      </c>
      <c r="C50" s="11">
        <v>41</v>
      </c>
      <c r="D50" s="10" t="s">
        <v>103</v>
      </c>
      <c r="E50" s="8">
        <v>85</v>
      </c>
      <c r="F50" s="10" t="s">
        <v>14</v>
      </c>
      <c r="G50" s="12">
        <v>0.01125</v>
      </c>
      <c r="H50" s="12">
        <f t="shared" si="2"/>
        <v>0.048553240740740744</v>
      </c>
      <c r="I50" s="12">
        <v>0.05980324074074075</v>
      </c>
      <c r="J50" s="12">
        <f t="shared" si="3"/>
        <v>0.014467592592592594</v>
      </c>
      <c r="K50" s="12">
        <v>0.07427083333333334</v>
      </c>
      <c r="L50" s="4"/>
    </row>
    <row r="51" spans="1:12" ht="12.75">
      <c r="A51" s="10">
        <v>49</v>
      </c>
      <c r="B51" s="10">
        <v>6</v>
      </c>
      <c r="C51" s="11">
        <v>7</v>
      </c>
      <c r="D51" s="10" t="s">
        <v>22</v>
      </c>
      <c r="E51" s="8">
        <v>76</v>
      </c>
      <c r="F51" s="10" t="s">
        <v>23</v>
      </c>
      <c r="G51" s="12">
        <v>0.010381944444444444</v>
      </c>
      <c r="H51" s="12">
        <f t="shared" si="2"/>
        <v>0.05165509259259259</v>
      </c>
      <c r="I51" s="12">
        <v>0.062037037037037036</v>
      </c>
      <c r="J51" s="12">
        <f t="shared" si="3"/>
        <v>0.014004629629629624</v>
      </c>
      <c r="K51" s="12">
        <v>0.07604166666666666</v>
      </c>
      <c r="L51" s="4"/>
    </row>
    <row r="52" spans="1:12" ht="12.75">
      <c r="A52" s="10">
        <v>50</v>
      </c>
      <c r="B52" s="10">
        <v>3</v>
      </c>
      <c r="C52" s="11">
        <v>30</v>
      </c>
      <c r="D52" s="10" t="s">
        <v>81</v>
      </c>
      <c r="E52" s="8">
        <v>53</v>
      </c>
      <c r="F52" s="13" t="s">
        <v>82</v>
      </c>
      <c r="G52" s="12">
        <v>0.01119212962962963</v>
      </c>
      <c r="H52" s="12">
        <f t="shared" si="2"/>
        <v>0.04991898148148149</v>
      </c>
      <c r="I52" s="12">
        <v>0.061111111111111116</v>
      </c>
      <c r="J52" s="12">
        <f t="shared" si="3"/>
        <v>0.019305555555555548</v>
      </c>
      <c r="K52" s="12">
        <v>0.08041666666666666</v>
      </c>
      <c r="L52" s="4"/>
    </row>
    <row r="53" spans="1:12" ht="12.75">
      <c r="A53" s="10">
        <v>51</v>
      </c>
      <c r="B53" s="10">
        <v>7</v>
      </c>
      <c r="C53" s="11">
        <v>5</v>
      </c>
      <c r="D53" s="10" t="s">
        <v>27</v>
      </c>
      <c r="E53" s="8">
        <v>91</v>
      </c>
      <c r="F53" s="10" t="s">
        <v>18</v>
      </c>
      <c r="G53" s="12">
        <v>0.007233796296296296</v>
      </c>
      <c r="H53" s="12">
        <f t="shared" si="2"/>
        <v>0.054340277777777786</v>
      </c>
      <c r="I53" s="12">
        <v>0.06157407407407408</v>
      </c>
      <c r="J53" s="12">
        <f t="shared" si="3"/>
        <v>0.024618055555555553</v>
      </c>
      <c r="K53" s="12">
        <v>0.08619212962962963</v>
      </c>
      <c r="L53" s="4"/>
    </row>
    <row r="54" spans="1:12" ht="12.75">
      <c r="A54" s="10">
        <v>52</v>
      </c>
      <c r="B54" s="10">
        <v>11</v>
      </c>
      <c r="C54" s="11">
        <v>19</v>
      </c>
      <c r="D54" s="10" t="s">
        <v>51</v>
      </c>
      <c r="E54" s="8">
        <v>75</v>
      </c>
      <c r="F54" s="10" t="s">
        <v>14</v>
      </c>
      <c r="G54" s="12">
        <v>0.010497685185185186</v>
      </c>
      <c r="H54" s="12">
        <f t="shared" si="2"/>
        <v>0.058368055555555555</v>
      </c>
      <c r="I54" s="12">
        <v>0.06886574074074074</v>
      </c>
      <c r="J54" s="12">
        <f t="shared" si="3"/>
        <v>0.021620370370370373</v>
      </c>
      <c r="K54" s="12">
        <v>0.09048611111111111</v>
      </c>
      <c r="L54" s="4"/>
    </row>
    <row r="55" spans="1:12" ht="12.75">
      <c r="A55" s="10">
        <v>53</v>
      </c>
      <c r="B55" s="10">
        <v>5</v>
      </c>
      <c r="C55" s="11">
        <v>34</v>
      </c>
      <c r="D55" s="10" t="s">
        <v>75</v>
      </c>
      <c r="E55" s="8">
        <v>89</v>
      </c>
      <c r="F55" s="10" t="s">
        <v>71</v>
      </c>
      <c r="G55" s="12">
        <v>0.008969907407407407</v>
      </c>
      <c r="H55" s="12">
        <f t="shared" si="2"/>
        <v>-0.008969907407407407</v>
      </c>
      <c r="I55" s="12"/>
      <c r="J55" s="12">
        <f t="shared" si="3"/>
        <v>0</v>
      </c>
      <c r="K55" s="12"/>
      <c r="L55" s="4"/>
    </row>
    <row r="56" spans="1:11" ht="12.75">
      <c r="A56" s="10">
        <v>54</v>
      </c>
      <c r="B56" s="10">
        <v>9</v>
      </c>
      <c r="C56" s="11">
        <v>37</v>
      </c>
      <c r="D56" s="10" t="s">
        <v>79</v>
      </c>
      <c r="E56" s="8">
        <v>79</v>
      </c>
      <c r="F56" s="10" t="s">
        <v>80</v>
      </c>
      <c r="G56" s="12">
        <v>0.005902777777777778</v>
      </c>
      <c r="H56" s="12">
        <f t="shared" si="2"/>
        <v>-0.005902777777777778</v>
      </c>
      <c r="I56" s="12"/>
      <c r="J56" s="12">
        <f t="shared" si="3"/>
        <v>0</v>
      </c>
      <c r="K56" s="12"/>
    </row>
    <row r="57" spans="1:11" ht="12.75">
      <c r="A57" s="10">
        <v>55</v>
      </c>
      <c r="B57" s="10">
        <v>13</v>
      </c>
      <c r="C57" s="11" t="s">
        <v>31</v>
      </c>
      <c r="D57" s="10" t="s">
        <v>32</v>
      </c>
      <c r="E57" s="10"/>
      <c r="F57" s="19" t="s">
        <v>33</v>
      </c>
      <c r="G57" s="12">
        <v>0.008576388888888889</v>
      </c>
      <c r="H57" s="12">
        <f t="shared" si="2"/>
        <v>-0.008576388888888889</v>
      </c>
      <c r="I57" s="12"/>
      <c r="J57" s="12">
        <f t="shared" si="3"/>
        <v>0</v>
      </c>
      <c r="K57" s="12"/>
    </row>
    <row r="58" spans="1:11" ht="12.75">
      <c r="A58" s="10">
        <v>56</v>
      </c>
      <c r="B58" s="10">
        <v>14</v>
      </c>
      <c r="C58" s="11" t="s">
        <v>87</v>
      </c>
      <c r="D58" s="10" t="s">
        <v>88</v>
      </c>
      <c r="E58" s="10"/>
      <c r="F58" s="19" t="s">
        <v>89</v>
      </c>
      <c r="G58" s="12">
        <v>0.009537037037037037</v>
      </c>
      <c r="H58" s="12">
        <f t="shared" si="2"/>
        <v>-0.009537037037037037</v>
      </c>
      <c r="I58" s="12"/>
      <c r="J58" s="12">
        <f t="shared" si="3"/>
        <v>0</v>
      </c>
      <c r="K58" s="12"/>
    </row>
  </sheetData>
  <sheetProtection/>
  <mergeCells count="1">
    <mergeCell ref="A1:K1"/>
  </mergeCells>
  <printOptions/>
  <pageMargins left="0.2" right="0.2" top="0.98" bottom="0.98" header="0.51" footer="0.51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57421875" style="0" customWidth="1"/>
    <col min="3" max="3" width="15.421875" style="0" customWidth="1"/>
    <col min="5" max="5" width="19.8515625" style="0" customWidth="1"/>
    <col min="6" max="6" width="9.7109375" style="0" customWidth="1"/>
    <col min="7" max="7" width="7.7109375" style="0" customWidth="1"/>
    <col min="8" max="8" width="7.140625" style="0" customWidth="1"/>
    <col min="9" max="9" width="8.00390625" style="0" customWidth="1"/>
    <col min="10" max="10" width="11.140625" style="0" customWidth="1"/>
  </cols>
  <sheetData>
    <row r="1" spans="1:10" ht="12.75">
      <c r="A1" s="22" t="s">
        <v>133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124</v>
      </c>
    </row>
    <row r="3" spans="1:10" ht="12.75">
      <c r="A3" s="10">
        <v>1</v>
      </c>
      <c r="B3" s="11">
        <v>3</v>
      </c>
      <c r="C3" s="10" t="s">
        <v>41</v>
      </c>
      <c r="D3" s="8">
        <v>78</v>
      </c>
      <c r="E3" s="10" t="s">
        <v>18</v>
      </c>
      <c r="F3" s="12">
        <v>0.006828703703703704</v>
      </c>
      <c r="G3" s="12">
        <f aca="true" t="shared" si="0" ref="G3:G10">H3-F3</f>
        <v>0.03043981481481481</v>
      </c>
      <c r="H3" s="12">
        <v>0.03726851851851851</v>
      </c>
      <c r="I3" s="12">
        <f aca="true" t="shared" si="1" ref="I3:I10">J3-H3</f>
        <v>0.011076388888888893</v>
      </c>
      <c r="J3" s="12">
        <v>0.048344907407407406</v>
      </c>
    </row>
    <row r="4" spans="1:10" ht="12.75">
      <c r="A4" s="10">
        <v>2</v>
      </c>
      <c r="B4" s="11">
        <v>28</v>
      </c>
      <c r="C4" s="10" t="s">
        <v>83</v>
      </c>
      <c r="D4" s="8">
        <v>85</v>
      </c>
      <c r="E4" s="10" t="s">
        <v>18</v>
      </c>
      <c r="F4" s="12">
        <v>0.007789351851851852</v>
      </c>
      <c r="G4" s="12">
        <f t="shared" si="0"/>
        <v>0.03131944444444445</v>
      </c>
      <c r="H4" s="12">
        <v>0.0391087962962963</v>
      </c>
      <c r="I4" s="12">
        <f t="shared" si="1"/>
        <v>0.012037037037037034</v>
      </c>
      <c r="J4" s="12">
        <v>0.051145833333333335</v>
      </c>
    </row>
    <row r="5" spans="1:10" ht="12.75">
      <c r="A5" s="10">
        <v>3</v>
      </c>
      <c r="B5" s="11">
        <v>43</v>
      </c>
      <c r="C5" s="10" t="s">
        <v>117</v>
      </c>
      <c r="D5" s="8">
        <v>86</v>
      </c>
      <c r="E5" s="10" t="s">
        <v>118</v>
      </c>
      <c r="F5" s="12">
        <v>0.005671296296296296</v>
      </c>
      <c r="G5" s="12">
        <f t="shared" si="0"/>
        <v>0.035335648148148144</v>
      </c>
      <c r="H5" s="12">
        <v>0.04100694444444444</v>
      </c>
      <c r="I5" s="12">
        <f t="shared" si="1"/>
        <v>0.011168981481481481</v>
      </c>
      <c r="J5" s="12">
        <v>0.052175925925925924</v>
      </c>
    </row>
    <row r="6" spans="1:10" ht="12.75">
      <c r="A6" s="10">
        <v>4</v>
      </c>
      <c r="B6" s="11">
        <v>8</v>
      </c>
      <c r="C6" s="10" t="s">
        <v>39</v>
      </c>
      <c r="D6" s="8">
        <v>78</v>
      </c>
      <c r="E6" s="10" t="s">
        <v>40</v>
      </c>
      <c r="F6" s="12">
        <v>0.006539351851851852</v>
      </c>
      <c r="G6" s="12">
        <f t="shared" si="0"/>
        <v>0.035821759259259255</v>
      </c>
      <c r="H6" s="12">
        <v>0.042361111111111106</v>
      </c>
      <c r="I6" s="12">
        <f t="shared" si="1"/>
        <v>0.011886574074074084</v>
      </c>
      <c r="J6" s="12">
        <v>0.05424768518518519</v>
      </c>
    </row>
    <row r="7" spans="1:10" ht="12.75">
      <c r="A7" s="10">
        <v>5</v>
      </c>
      <c r="B7" s="11">
        <v>20</v>
      </c>
      <c r="C7" s="10" t="s">
        <v>94</v>
      </c>
      <c r="D7" s="8">
        <v>83</v>
      </c>
      <c r="E7" s="10" t="s">
        <v>18</v>
      </c>
      <c r="F7" s="12">
        <v>0.007013888888888889</v>
      </c>
      <c r="G7" s="12">
        <f t="shared" si="0"/>
        <v>0.034861111111111114</v>
      </c>
      <c r="H7" s="12">
        <v>0.041875</v>
      </c>
      <c r="I7" s="12">
        <f t="shared" si="1"/>
        <v>0.012604166666666666</v>
      </c>
      <c r="J7" s="12">
        <v>0.05447916666666667</v>
      </c>
    </row>
    <row r="8" spans="1:10" ht="12.75">
      <c r="A8" s="10">
        <v>6</v>
      </c>
      <c r="B8" s="11">
        <v>22</v>
      </c>
      <c r="C8" s="10" t="s">
        <v>62</v>
      </c>
      <c r="D8" s="8">
        <v>78</v>
      </c>
      <c r="E8" s="10" t="s">
        <v>18</v>
      </c>
      <c r="F8" s="12">
        <v>0.008425925925925925</v>
      </c>
      <c r="G8" s="12">
        <f t="shared" si="0"/>
        <v>0.03502314814814815</v>
      </c>
      <c r="H8" s="12">
        <v>0.04344907407407408</v>
      </c>
      <c r="I8" s="12">
        <f t="shared" si="1"/>
        <v>0.011956018518518519</v>
      </c>
      <c r="J8" s="12">
        <v>0.055405092592592596</v>
      </c>
    </row>
    <row r="9" spans="1:10" ht="12.75">
      <c r="A9" s="10">
        <v>7</v>
      </c>
      <c r="B9" s="11">
        <v>25</v>
      </c>
      <c r="C9" s="10" t="s">
        <v>64</v>
      </c>
      <c r="D9" s="8">
        <v>78</v>
      </c>
      <c r="E9" s="10" t="s">
        <v>65</v>
      </c>
      <c r="F9" s="12">
        <v>0.0125</v>
      </c>
      <c r="G9" s="12">
        <f t="shared" si="0"/>
        <v>0.03439814814814815</v>
      </c>
      <c r="H9" s="12">
        <v>0.046898148148148154</v>
      </c>
      <c r="I9" s="12">
        <f t="shared" si="1"/>
        <v>0.01337962962962963</v>
      </c>
      <c r="J9" s="12">
        <v>0.060277777777777784</v>
      </c>
    </row>
    <row r="10" spans="1:10" ht="12.75">
      <c r="A10" s="10">
        <v>9</v>
      </c>
      <c r="B10" s="11">
        <v>37</v>
      </c>
      <c r="C10" s="10" t="s">
        <v>79</v>
      </c>
      <c r="D10" s="8">
        <v>79</v>
      </c>
      <c r="E10" s="10" t="s">
        <v>80</v>
      </c>
      <c r="F10" s="12">
        <v>0.005902777777777778</v>
      </c>
      <c r="G10" s="12">
        <f t="shared" si="0"/>
        <v>-0.005902777777777778</v>
      </c>
      <c r="H10" s="12"/>
      <c r="I10" s="12">
        <f t="shared" si="1"/>
        <v>0</v>
      </c>
      <c r="J10" s="12"/>
    </row>
    <row r="11" spans="2:10" ht="12.75">
      <c r="B11" s="1"/>
      <c r="D11" s="1"/>
      <c r="F11" s="4"/>
      <c r="G11" s="4"/>
      <c r="H11" s="4"/>
      <c r="I11" s="4"/>
      <c r="J11" s="4"/>
    </row>
    <row r="12" spans="2:10" ht="12.75">
      <c r="B12" s="1"/>
      <c r="D12" s="1"/>
      <c r="F12" s="4"/>
      <c r="G12" s="4"/>
      <c r="H12" s="4"/>
      <c r="I12" s="4"/>
      <c r="J12" s="4"/>
    </row>
    <row r="13" spans="2:10" ht="12.75">
      <c r="B13" s="1"/>
      <c r="D13" s="1"/>
      <c r="F13" s="4"/>
      <c r="G13" s="4"/>
      <c r="H13" s="4"/>
      <c r="I13" s="4"/>
      <c r="J13" s="4"/>
    </row>
    <row r="14" spans="2:10" ht="12.75">
      <c r="B14" s="1"/>
      <c r="D14" s="1"/>
      <c r="F14" s="4"/>
      <c r="G14" s="4"/>
      <c r="H14" s="4"/>
      <c r="I14" s="4"/>
      <c r="J14" s="4"/>
    </row>
    <row r="15" spans="2:10" ht="12.75">
      <c r="B15" s="1"/>
      <c r="D15" s="1"/>
      <c r="F15" s="4"/>
      <c r="G15" s="4"/>
      <c r="H15" s="4"/>
      <c r="I15" s="4"/>
      <c r="J15" s="4"/>
    </row>
    <row r="16" spans="2:10" ht="12.75">
      <c r="B16" s="1"/>
      <c r="D16" s="1"/>
      <c r="F16" s="4"/>
      <c r="G16" s="4"/>
      <c r="H16" s="4"/>
      <c r="I16" s="4"/>
      <c r="J16" s="4"/>
    </row>
    <row r="17" spans="2:10" ht="12.75">
      <c r="B17" s="1"/>
      <c r="D17" s="1"/>
      <c r="F17" s="4"/>
      <c r="G17" s="4"/>
      <c r="H17" s="4"/>
      <c r="I17" s="4"/>
      <c r="J17" s="4"/>
    </row>
    <row r="18" spans="4:10" ht="12.75">
      <c r="D18" s="1"/>
      <c r="F18" s="4"/>
      <c r="G18" s="4"/>
      <c r="H18" s="4"/>
      <c r="I18" s="4"/>
      <c r="J18" s="4"/>
    </row>
    <row r="19" spans="4:10" ht="12.75">
      <c r="D19" s="1"/>
      <c r="F19" s="4"/>
      <c r="G19" s="4"/>
      <c r="H19" s="4"/>
      <c r="I19" s="4"/>
      <c r="J19" s="4"/>
    </row>
    <row r="20" spans="4:10" ht="12.75">
      <c r="D20" s="1"/>
      <c r="F20" s="4"/>
      <c r="G20" s="4"/>
      <c r="H20" s="4"/>
      <c r="I20" s="4"/>
      <c r="J20" s="4"/>
    </row>
    <row r="21" spans="4:10" ht="12.75">
      <c r="D21" s="1"/>
      <c r="F21" s="4"/>
      <c r="G21" s="4"/>
      <c r="H21" s="4"/>
      <c r="I21" s="4"/>
      <c r="J21" s="4"/>
    </row>
    <row r="22" spans="4:10" ht="12.75">
      <c r="D22" s="1"/>
      <c r="F22" s="4"/>
      <c r="G22" s="4"/>
      <c r="H22" s="4"/>
      <c r="I22" s="4"/>
      <c r="J22" s="4"/>
    </row>
    <row r="23" spans="4:10" ht="12.75">
      <c r="D23" s="1"/>
      <c r="F23" s="4"/>
      <c r="G23" s="4"/>
      <c r="H23" s="4"/>
      <c r="I23" s="4"/>
      <c r="J23" s="4"/>
    </row>
  </sheetData>
  <sheetProtection/>
  <mergeCells count="1">
    <mergeCell ref="A1:J1"/>
  </mergeCells>
  <printOptions/>
  <pageMargins left="0.79" right="0.79" top="0.98" bottom="0.98" header="0.49" footer="0.49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Shark</dc:creator>
  <cp:keywords/>
  <dc:description/>
  <cp:lastModifiedBy>Petr Frank</cp:lastModifiedBy>
  <cp:lastPrinted>2007-07-24T05:20:11Z</cp:lastPrinted>
  <dcterms:created xsi:type="dcterms:W3CDTF">2006-07-18T14:14:11Z</dcterms:created>
  <dcterms:modified xsi:type="dcterms:W3CDTF">2007-07-24T17:25:37Z</dcterms:modified>
  <cp:category/>
  <cp:version/>
  <cp:contentType/>
  <cp:contentStatus/>
</cp:coreProperties>
</file>